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8.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2688" windowHeight="10260" activeTab="0"/>
  </bookViews>
  <sheets>
    <sheet name="Ατομικά στοιχεία - Υπεύθ.Δήλωση" sheetId="1" r:id="rId1"/>
    <sheet name="Θεματικές Ενότητες" sheetId="2" r:id="rId2"/>
    <sheet name="Κριτήρια μοριοδότησης" sheetId="3" r:id="rId3"/>
    <sheet name="Λίστες" sheetId="4" r:id="rId4"/>
  </sheets>
  <definedNames>
    <definedName name="_xlnm.Print_Area" localSheetId="0">'Ατομικά στοιχεία - Υπεύθ.Δήλωση'!$B$2:$J$57</definedName>
    <definedName name="_xlnm.Print_Area" localSheetId="1">'Θεματικές Ενότητες'!$B$2:$D$22</definedName>
    <definedName name="_xlnm.Print_Area" localSheetId="2">'Κριτήρια μοριοδότησης'!$B$2:$F$92</definedName>
  </definedNames>
  <calcPr fullCalcOnLoad="1"/>
</workbook>
</file>

<file path=xl/comments3.xml><?xml version="1.0" encoding="utf-8"?>
<comments xmlns="http://schemas.openxmlformats.org/spreadsheetml/2006/main">
  <authors>
    <author>pek alban</author>
  </authors>
  <commentList>
    <comment ref="C9" authorId="0">
      <text>
        <r>
          <rPr>
            <b/>
            <sz val="10"/>
            <rFont val="Tahoma"/>
            <family val="2"/>
          </rPr>
          <t>Παρακαλώ μην πειράζετε τα μόρια.
Εμφανίζονται αυτόματα.</t>
        </r>
      </text>
    </comment>
    <comment ref="E25" authorId="0">
      <text>
        <r>
          <rPr>
            <b/>
            <sz val="10"/>
            <rFont val="Tahoma"/>
            <family val="2"/>
          </rPr>
          <t>Παρακαλώ μην πειράζετε τα μόρια.
Εμφανίζονται αυτόματα.</t>
        </r>
      </text>
    </comment>
    <comment ref="C36" authorId="0">
      <text>
        <r>
          <rPr>
            <b/>
            <sz val="10"/>
            <rFont val="Tahoma"/>
            <family val="2"/>
          </rPr>
          <t>Παρακαλώ μην πειράζετε τα μόρια.
Εμφανίζονται αυτόματα.</t>
        </r>
      </text>
    </comment>
    <comment ref="C58" authorId="0">
      <text>
        <r>
          <rPr>
            <b/>
            <sz val="10"/>
            <rFont val="Tahoma"/>
            <family val="2"/>
          </rPr>
          <t>Παρακαλώ μην πειράζετε τα μόρια.
Εμφανίζονται αυτόματα.</t>
        </r>
      </text>
    </comment>
    <comment ref="C65" authorId="0">
      <text>
        <r>
          <rPr>
            <b/>
            <sz val="10"/>
            <rFont val="Tahoma"/>
            <family val="2"/>
          </rPr>
          <t>(2 μόρια ανά βιβλίο και ποσοστό αναλογικά λαμβάνοντας υπόψη τον αριθμό των συγγραφέων).
Μέγιστος αριθμός μορίων ΕΞΙ (6)</t>
        </r>
      </text>
    </comment>
    <comment ref="C64" authorId="0">
      <text>
        <r>
          <rPr>
            <b/>
            <sz val="10"/>
            <rFont val="Tahoma"/>
            <family val="2"/>
          </rPr>
          <t xml:space="preserve"> Αυτά τα μόρια τα βάζετε εσείς</t>
        </r>
      </text>
    </comment>
    <comment ref="C66" authorId="0">
      <text>
        <r>
          <rPr>
            <b/>
            <sz val="10"/>
            <rFont val="Tahoma"/>
            <family val="2"/>
          </rPr>
          <t>(0,5 μόρια ανά άρθρο)
Μέγιστος αριθμός μορίων ΤΕΣΣΕΡΑ (4)</t>
        </r>
      </text>
    </comment>
    <comment ref="C67" authorId="0">
      <text>
        <r>
          <rPr>
            <b/>
            <sz val="10"/>
            <rFont val="Tahoma"/>
            <family val="2"/>
          </rPr>
          <t>(0,5 μόρια ανά εισήγηση σε συνέδριο δημοσιευμένη στα πρακτικά του συνεδρίου)
Μέγιστος αριθμός μορίων ΤΡΙΑ (3)</t>
        </r>
      </text>
    </comment>
    <comment ref="C68" authorId="0">
      <text>
        <r>
          <rPr>
            <b/>
            <sz val="10"/>
            <rFont val="Tahoma"/>
            <family val="2"/>
          </rPr>
          <t xml:space="preserve"> (0,5 μόρια ανά έρευνα)
Μέγιστος αριθμός μορίων ΤΡΙΑ (3)</t>
        </r>
      </text>
    </comment>
    <comment ref="C74" authorId="0">
      <text>
        <r>
          <rPr>
            <b/>
            <sz val="10"/>
            <rFont val="Tahoma"/>
            <family val="2"/>
          </rPr>
          <t xml:space="preserve"> Αυτά τα μόρια τα βάζετε εσείς</t>
        </r>
      </text>
    </comment>
    <comment ref="C75" authorId="0">
      <text>
        <r>
          <rPr>
            <b/>
            <sz val="10"/>
            <rFont val="Tahoma"/>
            <family val="2"/>
          </rPr>
          <t>(1 μόριο ανά βιβλίο και ποσοστό αναλογικά λαμβάνοντας υπόψη τον αριθμό των συγγραφέων).
Μέγιστος αριθμός μορίων ΤΡΙΑ (3)</t>
        </r>
      </text>
    </comment>
    <comment ref="C76" authorId="0">
      <text>
        <r>
          <rPr>
            <b/>
            <sz val="10"/>
            <rFont val="Tahoma"/>
            <family val="2"/>
          </rPr>
          <t>(0,25 μόρια ανά άρθρο)
Μέγιστος αριθμός μορίων ΕΝΑ (1)</t>
        </r>
      </text>
    </comment>
    <comment ref="C77" authorId="0">
      <text>
        <r>
          <rPr>
            <b/>
            <sz val="10"/>
            <rFont val="Tahoma"/>
            <family val="2"/>
          </rPr>
          <t>(0,25 μόρια ανά εισήγηση σε συνέδριο δημοσιευμένη στα πρακτικά του συνεδρίου)
Μέγιστος αριθμός μορίων ΕΝΑ (1)</t>
        </r>
      </text>
    </comment>
    <comment ref="C78" authorId="0">
      <text>
        <r>
          <rPr>
            <b/>
            <sz val="10"/>
            <rFont val="Tahoma"/>
            <family val="2"/>
          </rPr>
          <t xml:space="preserve"> (0,25 μόρια ανά έρευνα)
Μέγιστος αριθμός μορίων ΕΝΑ (1)</t>
        </r>
      </text>
    </comment>
    <comment ref="C18" authorId="0">
      <text>
        <r>
          <rPr>
            <b/>
            <sz val="10"/>
            <rFont val="Tahoma"/>
            <family val="2"/>
          </rPr>
          <t>Παρακαλώ μην πειράζετε τα μόρια.
Εμφανίζονται αυτόματα.</t>
        </r>
      </text>
    </comment>
    <comment ref="E26" authorId="0">
      <text>
        <r>
          <rPr>
            <b/>
            <sz val="10"/>
            <rFont val="Tahoma"/>
            <family val="2"/>
          </rPr>
          <t>Παρακαλώ μην πειράζετε τα μόρια.
Εμφανίζονται αυτόματα.</t>
        </r>
      </text>
    </comment>
    <comment ref="C30" authorId="0">
      <text>
        <r>
          <rPr>
            <b/>
            <sz val="10"/>
            <rFont val="Tahoma"/>
            <family val="2"/>
          </rPr>
          <t>Παρακαλώ μην πειράζετε τα μόρια.
Εμφανίζονται αυτόματα.</t>
        </r>
      </text>
    </comment>
    <comment ref="C51" authorId="0">
      <text>
        <r>
          <rPr>
            <b/>
            <sz val="10"/>
            <rFont val="Tahoma"/>
            <family val="2"/>
          </rPr>
          <t>Παρακαλώ μην πειράζετε τα μόρια.
Εμφανίζονται αυτόματα.</t>
        </r>
        <r>
          <rPr>
            <sz val="10"/>
            <rFont val="Tahoma"/>
            <family val="2"/>
          </rPr>
          <t xml:space="preserve">
</t>
        </r>
      </text>
    </comment>
    <comment ref="C16" authorId="0">
      <text>
        <r>
          <rPr>
            <b/>
            <sz val="10"/>
            <rFont val="Tahoma"/>
            <family val="2"/>
          </rPr>
          <t>Παρακαλώ μην πειράζετε τα μόρια.
Εμφανίζονται αυτόματα.</t>
        </r>
      </text>
    </comment>
    <comment ref="C17" authorId="0">
      <text>
        <r>
          <rPr>
            <b/>
            <sz val="10"/>
            <rFont val="Tahoma"/>
            <family val="2"/>
          </rPr>
          <t>Παρακαλώ μην πειράζετε τα μόρια.
Εμφανίζονται αυτόματα.</t>
        </r>
      </text>
    </comment>
    <comment ref="C7" authorId="0">
      <text>
        <r>
          <rPr>
            <b/>
            <sz val="10"/>
            <rFont val="Tahoma"/>
            <family val="2"/>
          </rPr>
          <t>Παρακαλώ μην πειράζετε τα μόρια.
Εμφανίζονται αυτόματα.</t>
        </r>
      </text>
    </comment>
    <comment ref="C8" authorId="0">
      <text>
        <r>
          <rPr>
            <b/>
            <sz val="10"/>
            <rFont val="Tahoma"/>
            <family val="2"/>
          </rPr>
          <t>Παρακαλώ μην πειράζετε τα μόρια.
Εμφανίζονται αυτόματα.</t>
        </r>
      </text>
    </comment>
  </commentList>
</comments>
</file>

<file path=xl/sharedStrings.xml><?xml version="1.0" encoding="utf-8"?>
<sst xmlns="http://schemas.openxmlformats.org/spreadsheetml/2006/main" count="176" uniqueCount="123">
  <si>
    <t>Διδακτορικό Δίπλωμα</t>
  </si>
  <si>
    <t>Μεταπτυχιακό Δίπλωμα Ειδίκευσης</t>
  </si>
  <si>
    <t>Δεύτερο Πτυχίο Α.Ε.Ι.</t>
  </si>
  <si>
    <t>Δεύτερο Πτυχίο για τριετές Τ.Ε.Ι.</t>
  </si>
  <si>
    <t>Δεύτερο Πτυχίο για διετές Κ.Α.Τ.Ε.Ε.</t>
  </si>
  <si>
    <t xml:space="preserve">Πτυχίο Διδασκαλείου </t>
  </si>
  <si>
    <t>Μόρια</t>
  </si>
  <si>
    <t>ΕΠΙΣΤΗΜΟΝΙΚΑ ΚΑΙ ΔΙΔΑΚΤΙΚΑ ΠΡΟΣΟΝΤΑ</t>
  </si>
  <si>
    <t xml:space="preserve">Επιλέξτε τίτλο </t>
  </si>
  <si>
    <t>Τίτλοι σπουδών στην ΕΑΕ και συναφών ειδικοτήτων</t>
  </si>
  <si>
    <t xml:space="preserve"> </t>
  </si>
  <si>
    <t>1. Τίτλοι σπουδών στην ΕΑΕ και συναφών ειδικοτήτων</t>
  </si>
  <si>
    <t>2. Άλλοι Τίτλοι σπουδών</t>
  </si>
  <si>
    <t>Άλλοι Τίτλοι σπουδών</t>
  </si>
  <si>
    <t>ΣΕΛΜΕ</t>
  </si>
  <si>
    <t>ΣΕΛΔΕ</t>
  </si>
  <si>
    <t>Κατηγορία-Επίπεδο</t>
  </si>
  <si>
    <t>Ξενη Γλώσσα Επίπεδο</t>
  </si>
  <si>
    <t>Γ2/C2/Άριστη γνώση</t>
  </si>
  <si>
    <t>Γ1/C1/Πολύ καλή γνώση</t>
  </si>
  <si>
    <t>Β2/Καλή γνώση</t>
  </si>
  <si>
    <t>ΤΠΕ</t>
  </si>
  <si>
    <t>Πιστοποίηση Α΄ Επιπέδου</t>
  </si>
  <si>
    <t>Πιστοποίηση Β΄ Επιπέδου</t>
  </si>
  <si>
    <t>Εμπειρία ως επιμορφωτής (σε διδακτικές ώρες)</t>
  </si>
  <si>
    <t>0 ώρες</t>
  </si>
  <si>
    <t>1-20 ώρες</t>
  </si>
  <si>
    <t>21-40 ώρες</t>
  </si>
  <si>
    <t>41-60 ώρες</t>
  </si>
  <si>
    <t>61-80 ώρες</t>
  </si>
  <si>
    <t>81-100 ώρες</t>
  </si>
  <si>
    <t>101-200 ώρες</t>
  </si>
  <si>
    <t>200 και πλέον ώρες</t>
  </si>
  <si>
    <t>Αριθμός ωρών</t>
  </si>
  <si>
    <t>Εμπειρία</t>
  </si>
  <si>
    <t xml:space="preserve">Εμπειρία Γ' Φάσης </t>
  </si>
  <si>
    <t>Όχι</t>
  </si>
  <si>
    <t>Ναι</t>
  </si>
  <si>
    <t>Εκπαιδευτική προϋπηρεσία</t>
  </si>
  <si>
    <t>0 έτη</t>
  </si>
  <si>
    <t>1-5 έτη</t>
  </si>
  <si>
    <t>6-10 έτη</t>
  </si>
  <si>
    <t>11-15 έτη</t>
  </si>
  <si>
    <t>16-20 έτη</t>
  </si>
  <si>
    <t>21-25 έτη</t>
  </si>
  <si>
    <t>26-30 έτη</t>
  </si>
  <si>
    <t>31 και πλέον  έτη</t>
  </si>
  <si>
    <t>5. Εμπειρία ως επιμορφωτής/τρια στη Γ΄φάση επιμόρφωσης του Προγράμματος της Εξειδικευμένης Εκπαιδευτικής Υποστήριξης για μαθητές/τριες με αναπηρία ή/ και ειδικές εκπαιδευτικές ανάγκες</t>
  </si>
  <si>
    <t>6. Εκπαιδευτική προϋπηρεσία (έως 21 μόρια)</t>
  </si>
  <si>
    <t xml:space="preserve">4. Εμπειρία ως επιμορφωτής/τρια (σε διδακτικές ώρες) </t>
  </si>
  <si>
    <t>3. Πρόσθετα προσόντα</t>
  </si>
  <si>
    <t xml:space="preserve">7. Συγγραφικό και επιστημονικό έργο συναφές με την ΕΑΕ </t>
  </si>
  <si>
    <t>Εργο</t>
  </si>
  <si>
    <t>8. Άλλο συγγραφικό και επιστημονικό έργο</t>
  </si>
  <si>
    <t>Σύνολο Μορίων</t>
  </si>
  <si>
    <t>Αριθμός ετών</t>
  </si>
  <si>
    <t>Επώνυμο</t>
  </si>
  <si>
    <t>Όνομα</t>
  </si>
  <si>
    <t>Πατρώνυμο</t>
  </si>
  <si>
    <t>Ημ. Γέννησης</t>
  </si>
  <si>
    <t>Α.Δ.Τ</t>
  </si>
  <si>
    <t>Δ.Ο.Υ</t>
  </si>
  <si>
    <t>Α.Φ.Μ</t>
  </si>
  <si>
    <t xml:space="preserve">Ειδικότητα </t>
  </si>
  <si>
    <t>Θέση/Ιδιότητα</t>
  </si>
  <si>
    <t>Οδός</t>
  </si>
  <si>
    <t>Αρ.</t>
  </si>
  <si>
    <t>Τ.Κ</t>
  </si>
  <si>
    <t>Πόλη</t>
  </si>
  <si>
    <t>Νομός</t>
  </si>
  <si>
    <t>Τηλέφωνο</t>
  </si>
  <si>
    <t>Κινητό</t>
  </si>
  <si>
    <t>Fax</t>
  </si>
  <si>
    <t>email</t>
  </si>
  <si>
    <t>1. ΑΤΟΜΙΚΑ ΣΤΟΙΧΕΙΑ</t>
  </si>
  <si>
    <t>2. ΣΤΟΙΧΕΙΑ ΚΑΤΟΙΚΙΑΣ</t>
  </si>
  <si>
    <t>3. ΣΤΟΙΧΕΙΑ ΕΡΓΑΣΙΑΣ</t>
  </si>
  <si>
    <t>Σας υποβάλλω σφραγισμένο φάκελο υποψηφιότητας για ένταξη στο Μητρώο Επιμορφωτών της επιμόρφωσης Α’ και Β’ φάσης των εκπαιδευτικών των πράξεων: «Πρόγραμμα εξειδικευμένης εκπαιδευτικής υποστήριξης για ένταξη μαθητών με αναπηρία ή/και ειδικές εκπαιδευτικές ανάγκες» των αξόνων προτεραιότητας 1, 2 και 3 του επιχειρησιακού προγράμματος «Εκπαίδευση και δια βίου Μάθηση».</t>
  </si>
  <si>
    <t>ΑΙΤΗΣΗ – ΥΠΕΥΘΥΝΗ ΔΗΛΩΣΗ</t>
  </si>
  <si>
    <t xml:space="preserve"> ΕΝΤΑΞΗΣ ΣΤΟ ΜΗΤΡΩΟ ΕΠΙΜΟΡΦΩΤΩΝ Α΄&amp; Β΄ΦΑΣΕΩΝ ΕΠΙΜΟΡΦΩΣΗΣ ΤΩΝ ΠΡΑΞΕΩΝ «ΠΡΟΓΡΑΜΜΑ ΕΞΕΙΔΙΚΕΥΜΕΝΗΣ ΕΚΠΑΙΔΕΥΤΙΚΗΣ ΥΠΟΣΤΗΡΙΞΗΣ ΓΙΑ ΕΝΤΑΞΗ ΜΑΘΗΤΩΝ  ΜΕ ΑΝΑΠΗΡΙΑ  Ή/ ΚΑΙ ΕΙΔΙΚΕΣ ΕΚΠΑΙΔΕΥΤΙΚΕΣ ΑΝΑΓΚΕΣ» ΤΩΝ ΑΞΟΝΩΝ ΠΡΟΤΕΡΑΙΟΤΗΤΑΣ 1, 2 ΚΑΙ 3 ΤΟΥ ΕΠΙΧΕΙΡΗΣΙΑΚΟΥ ΠΡΟΓΡΑΜΜΑΤΟΣ «ΕΚΠΑΙΔΕΥΣΗ ΚΑΙ ΔΙΑ ΒΙΟΥ ΜΑΘΗΣΗ»</t>
  </si>
  <si>
    <t>ΠΙΝΑΚΑΣ ΘΕΜΑΤΙΚΩΝ ΕΝΟΤΗΤΩΝ</t>
  </si>
  <si>
    <t>ΘΕ 1</t>
  </si>
  <si>
    <t>ΘΕ 2</t>
  </si>
  <si>
    <t>1. Ειδικές εκπαιδευτικές ανάγκες ατόμων με αναπηρία. Ιδιαιτερότητες, αξιολόγηση (αρχική, διαμορφωτική, τελική) υποστηρικτικές παρεμβάσεις</t>
  </si>
  <si>
    <t>ΘΕ 3</t>
  </si>
  <si>
    <t>ΘΕ 4</t>
  </si>
  <si>
    <t>ΘΕ 5</t>
  </si>
  <si>
    <t>ΘΕ 6</t>
  </si>
  <si>
    <t>ΘΕ 7</t>
  </si>
  <si>
    <t>2. Νοητική Αναπηρία. Αξιολόγηση και παιδαγωγική αντιμετώπιση</t>
  </si>
  <si>
    <t>Ανάθεση</t>
  </si>
  <si>
    <t>ΝΑΙ</t>
  </si>
  <si>
    <t>ΠΡΩΤΟΒΑΘΜΙΑ ΕΚΠΑΙΔΕΥΣΗ</t>
  </si>
  <si>
    <t>ΔΕΥΤΕΡΟΒΑΘΜΙΑ ΕΚΠΑΙΔΕΥΣΗ</t>
  </si>
  <si>
    <r>
      <t xml:space="preserve">Επιθυμώ να διδάξω στις παρακάτω θεματικές ενότητες 
</t>
    </r>
    <r>
      <rPr>
        <i/>
        <sz val="10"/>
        <color indexed="8"/>
        <rFont val="Calibri"/>
        <family val="2"/>
      </rPr>
      <t>(*επιλέξτε</t>
    </r>
    <r>
      <rPr>
        <b/>
        <i/>
        <sz val="10"/>
        <color indexed="8"/>
        <rFont val="Calibri"/>
        <family val="2"/>
      </rPr>
      <t xml:space="preserve"> ΝΑΙ </t>
    </r>
    <r>
      <rPr>
        <i/>
        <sz val="10"/>
        <color indexed="8"/>
        <rFont val="Calibri"/>
        <family val="2"/>
      </rPr>
      <t>από την λίστα, στις</t>
    </r>
    <r>
      <rPr>
        <b/>
        <i/>
        <sz val="10"/>
        <color indexed="8"/>
        <rFont val="Calibri"/>
        <family val="2"/>
      </rPr>
      <t xml:space="preserve"> </t>
    </r>
    <r>
      <rPr>
        <i/>
        <sz val="10"/>
        <color indexed="8"/>
        <rFont val="Calibri"/>
        <family val="2"/>
      </rPr>
      <t>θεματικές ενότητες που επιθυμείτε)</t>
    </r>
  </si>
  <si>
    <r>
      <t xml:space="preserve">Επιθυμώ να διδάξω 
</t>
    </r>
    <r>
      <rPr>
        <sz val="10"/>
        <color indexed="8"/>
        <rFont val="Calibri"/>
        <family val="2"/>
      </rPr>
      <t>(*</t>
    </r>
    <r>
      <rPr>
        <i/>
        <sz val="10"/>
        <color indexed="8"/>
        <rFont val="Calibri"/>
        <family val="2"/>
      </rPr>
      <t xml:space="preserve">επιλέξτε </t>
    </r>
    <r>
      <rPr>
        <b/>
        <i/>
        <sz val="10"/>
        <color indexed="8"/>
        <rFont val="Calibri"/>
        <family val="2"/>
      </rPr>
      <t>ΝΑΙ</t>
    </r>
    <r>
      <rPr>
        <i/>
        <sz val="10"/>
        <color indexed="8"/>
        <rFont val="Calibri"/>
        <family val="2"/>
      </rPr>
      <t xml:space="preserve"> από την λίστα, στην βαθμίδα /ες που επιθυμείτε να διδάξετε</t>
    </r>
    <r>
      <rPr>
        <sz val="10"/>
        <color indexed="8"/>
        <rFont val="Calibri"/>
        <family val="2"/>
      </rPr>
      <t xml:space="preserve">) </t>
    </r>
  </si>
  <si>
    <t>3.1 Ξένη Γλώσσα</t>
  </si>
  <si>
    <t>3.2  T.Π.Ε.</t>
  </si>
  <si>
    <t>7.1 Βιβλία</t>
  </si>
  <si>
    <t>7.2 Αρθρα</t>
  </si>
  <si>
    <t>7.3 Συνέδρια</t>
  </si>
  <si>
    <t xml:space="preserve">7.4 Ερευνητικά έργα </t>
  </si>
  <si>
    <t>8.1 Βιβλία</t>
  </si>
  <si>
    <t>8.2 Αρθρα</t>
  </si>
  <si>
    <t>8.3 Συνέδρια</t>
  </si>
  <si>
    <t xml:space="preserve">8.4 Ερευνητικά έργα </t>
  </si>
  <si>
    <t>Υπογραφή</t>
  </si>
  <si>
    <t xml:space="preserve">                                                                                                   Υπογραφή</t>
  </si>
  <si>
    <t>Σελίδα 2</t>
  </si>
  <si>
    <t>Σελίδα 1</t>
  </si>
  <si>
    <t>Σελίδα 3</t>
  </si>
  <si>
    <t>Σελίδα 4</t>
  </si>
  <si>
    <t>Η παρούσα Αίτηση-Υπεύθυνη Δήλωση υπέχει θέση υπεύθυνης δήλωσης κατά το άρθρο 8 του Ν. 1599/1986. Με ατομική μου ευθύνη και γνωρίζοντας τις κυρώσεις που προβλέπονται από τις διατάξεις της παρ. 6 του άρθρου 22 του Ν. 1599/1986, δηλώνω ότι τα στοιχεία της παρούσας Αίτησης και εκείνα που δηλώνονται στα κριτήρια μοριοδότησης είναι ακριβή και αληθή. Ενημερώθηκα και συμφωνώ με την συλλογή και επεξεργασία των συναφών με την παρούσα Αίτηση προσωπικών μου δεδομένων από το 2ο ΠΕΚ Θεσσαλονίκης καθώς και για τη δημοσίευση του ονοματεπώνυμου και της βαθμολογίας μου ως υποψηφίου κατά την διαδικασία επιλογής.</t>
  </si>
  <si>
    <t>Το σύνολο των μορίων που εμφανίζεται είναι ενδεικτικό. Το τελικό σύνολο θα υπολογιστεί από το Σ.Σ. του 2ου Π.Ε.Κ. μετά την αντιπαραβολή των δικαιολογητικών που θα καταθέσετε.</t>
  </si>
  <si>
    <t>…./…./2014 (συπληρώνεται από την υπηρεσία)</t>
  </si>
  <si>
    <r>
      <t>1.</t>
    </r>
    <r>
      <rPr>
        <sz val="7"/>
        <color indexed="8"/>
        <rFont val="Times New Roman"/>
        <family val="1"/>
      </rPr>
      <t xml:space="preserve">   </t>
    </r>
    <r>
      <rPr>
        <sz val="11"/>
        <color theme="1"/>
        <rFont val="Calibri"/>
        <family val="2"/>
      </rPr>
      <t>Ένταξη και ισότιμη εκπαίδευση</t>
    </r>
  </si>
  <si>
    <r>
      <t>2.</t>
    </r>
    <r>
      <rPr>
        <sz val="7"/>
        <color indexed="8"/>
        <rFont val="Times New Roman"/>
        <family val="1"/>
      </rPr>
      <t>    </t>
    </r>
    <r>
      <rPr>
        <sz val="11"/>
        <color theme="1"/>
        <rFont val="Calibri"/>
        <family val="2"/>
      </rPr>
      <t>Ζητήματα εκπαιδευτικής πολιτικής σε θέματα Ένταξης</t>
    </r>
  </si>
  <si>
    <t>1. Διάχυτες Αναπτυξιακές Διαταραχές. Αξιολόγηση και παιδαγωγική αντιμετώπιση. Μελέτη περίπτωσης</t>
  </si>
  <si>
    <t>Προβλήματα Συμπεριφοράς και η διαχείρισή τους. Μελέτη περίπτωσης</t>
  </si>
  <si>
    <t>Προβλήματα ακοής –Αξιολόγηση (αρχική, διαμορφωτική, τελική) και παιδαγωγική αντιμετώπιση. Μελέτη περίπτωσης</t>
  </si>
  <si>
    <t>Προβλήματα όρασης-Αξιολόγηση (αρχική, διαμορφωτική, τελική) και παιδαγωγική αντιμετώπιση. Μελέτη περίπτωσης</t>
  </si>
  <si>
    <t>Διαταραχή Ελλειμματικής Προσοχής με Υπερκινητικότητα. Αξιολόγηση και εκπαιδευτική αντιμετώπιση. Μελέτη περίπτωσης</t>
  </si>
  <si>
    <t>Αρ. Πρωτοκόλλου:</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</si>
</sst>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0"/>
      <name val="Tahoma"/>
      <family val="2"/>
    </font>
    <font>
      <b/>
      <sz val="10"/>
      <name val="Tahoma"/>
      <family val="2"/>
    </font>
    <font>
      <b/>
      <i/>
      <sz val="10"/>
      <color indexed="8"/>
      <name val="Calibri"/>
      <family val="2"/>
    </font>
    <font>
      <i/>
      <sz val="10"/>
      <color indexed="8"/>
      <name val="Calibri"/>
      <family val="2"/>
    </font>
    <font>
      <sz val="10"/>
      <color indexed="8"/>
      <name val="Calibri"/>
      <family val="2"/>
    </font>
    <font>
      <sz val="7"/>
      <color indexed="8"/>
      <name val="Times New Roman"/>
      <family val="1"/>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4"/>
      <color indexed="8"/>
      <name val="Calibri"/>
      <family val="2"/>
    </font>
    <font>
      <b/>
      <u val="single"/>
      <sz val="18"/>
      <color indexed="8"/>
      <name val="Calibri"/>
      <family val="2"/>
    </font>
    <font>
      <b/>
      <sz val="16"/>
      <color indexed="8"/>
      <name val="Calibri"/>
      <family val="2"/>
    </font>
    <font>
      <sz val="13"/>
      <color indexed="8"/>
      <name val="Calibri"/>
      <family val="2"/>
    </font>
    <font>
      <sz val="12"/>
      <color indexed="8"/>
      <name val="Calibri"/>
      <family val="2"/>
    </font>
    <font>
      <b/>
      <sz val="10"/>
      <color indexed="8"/>
      <name val="Calibri"/>
      <family val="2"/>
    </font>
    <font>
      <sz val="5"/>
      <color indexed="8"/>
      <name val="Calibri"/>
      <family val="2"/>
    </font>
    <font>
      <b/>
      <sz val="12"/>
      <color indexed="8"/>
      <name val="Calibri"/>
      <family val="2"/>
    </font>
    <font>
      <sz val="8"/>
      <name val="Tahoma"/>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4"/>
      <color theme="1"/>
      <name val="Calibri"/>
      <family val="2"/>
    </font>
    <font>
      <b/>
      <u val="single"/>
      <sz val="18"/>
      <color theme="1"/>
      <name val="Calibri"/>
      <family val="2"/>
    </font>
    <font>
      <b/>
      <sz val="16"/>
      <color theme="1"/>
      <name val="Calibri"/>
      <family val="2"/>
    </font>
    <font>
      <sz val="13"/>
      <color theme="1"/>
      <name val="Calibri"/>
      <family val="2"/>
    </font>
    <font>
      <sz val="12"/>
      <color theme="1"/>
      <name val="Calibri"/>
      <family val="2"/>
    </font>
    <font>
      <b/>
      <sz val="10"/>
      <color theme="1"/>
      <name val="Calibri"/>
      <family val="2"/>
    </font>
    <font>
      <sz val="5"/>
      <color theme="1"/>
      <name val="Calibri"/>
      <family val="2"/>
    </font>
    <font>
      <b/>
      <sz val="12"/>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5B3D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double"/>
      <top style="double"/>
      <bottom style="thin"/>
    </border>
    <border>
      <left style="thin"/>
      <right style="double"/>
      <top style="double"/>
      <bottom style="double"/>
    </border>
    <border>
      <left style="thin"/>
      <right style="double"/>
      <top style="thin"/>
      <bottom style="double"/>
    </border>
    <border>
      <left style="thin"/>
      <right style="double"/>
      <top/>
      <bottom style="thin"/>
    </border>
    <border>
      <left style="thick"/>
      <right/>
      <top/>
      <bottom/>
    </border>
    <border>
      <left/>
      <right style="thick"/>
      <top/>
      <bottom/>
    </border>
    <border>
      <left style="thick"/>
      <right style="thin"/>
      <top style="double"/>
      <bottom style="thin"/>
    </border>
    <border>
      <left style="thick"/>
      <right style="thin"/>
      <top style="thin"/>
      <bottom style="double"/>
    </border>
    <border>
      <left style="thick"/>
      <right/>
      <top/>
      <bottom style="thick"/>
    </border>
    <border>
      <left/>
      <right/>
      <top/>
      <bottom style="thick"/>
    </border>
    <border>
      <left/>
      <right style="thick"/>
      <top/>
      <bottom style="thick"/>
    </border>
    <border>
      <left/>
      <right style="thick"/>
      <top style="thick"/>
      <bottom/>
    </border>
    <border>
      <left style="thick"/>
      <right style="thin"/>
      <top style="double"/>
      <bottom style="double"/>
    </border>
    <border>
      <left style="thick"/>
      <right style="thin"/>
      <top/>
      <bottom style="thin"/>
    </border>
    <border>
      <left style="thick"/>
      <right/>
      <top style="thick"/>
      <bottom/>
    </border>
    <border>
      <left/>
      <right/>
      <top style="thick"/>
      <bottom/>
    </border>
    <border>
      <left style="thin"/>
      <right style="double"/>
      <top style="thin"/>
      <bottom style="thin"/>
    </border>
    <border>
      <left/>
      <right style="medium">
        <color rgb="FF000000"/>
      </right>
      <top/>
      <bottom/>
    </border>
    <border>
      <left/>
      <right/>
      <top/>
      <bottom style="medium">
        <color rgb="FF000000"/>
      </bottom>
    </border>
    <border>
      <left style="thin"/>
      <right style="thin"/>
      <top style="thin"/>
      <bottom style="thin"/>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medium"/>
      <right style="medium"/>
      <top style="medium"/>
      <bottom style="medium"/>
    </border>
    <border>
      <left style="thick"/>
      <right style="thin"/>
      <top style="thin"/>
      <bottom style="thin"/>
    </border>
    <border>
      <left>
        <color indexed="63"/>
      </left>
      <right style="medium">
        <color rgb="FF000000"/>
      </right>
      <top style="medium">
        <color rgb="FF000000"/>
      </top>
      <bottom style="thin">
        <color rgb="FF000000"/>
      </bottom>
    </border>
    <border>
      <left>
        <color indexed="63"/>
      </left>
      <right style="medium">
        <color rgb="FF000000"/>
      </right>
      <top style="thin">
        <color rgb="FF000000"/>
      </top>
      <bottom style="medium">
        <color rgb="FF000000"/>
      </bottom>
    </border>
    <border>
      <left style="medium"/>
      <right style="medium"/>
      <top style="thin"/>
      <bottom style="thin"/>
    </border>
    <border>
      <left style="medium"/>
      <right style="medium"/>
      <top style="thin"/>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medium">
        <color rgb="FF000000"/>
      </left>
      <right/>
      <top/>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right style="medium"/>
      <top style="medium"/>
      <bottom/>
    </border>
    <border>
      <left style="medium"/>
      <right style="medium"/>
      <top/>
      <bottom/>
    </border>
    <border>
      <left style="thin"/>
      <right style="thin"/>
      <top style="thin"/>
      <bottom style="double"/>
    </border>
    <border>
      <left style="thin"/>
      <right style="thin"/>
      <top style="double"/>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3" applyNumberFormat="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32" borderId="7" applyNumberFormat="0" applyFont="0" applyAlignment="0" applyProtection="0"/>
    <xf numFmtId="0" fontId="45" fillId="0" borderId="8"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28" borderId="1" applyNumberFormat="0" applyAlignment="0" applyProtection="0"/>
  </cellStyleXfs>
  <cellXfs count="112">
    <xf numFmtId="0" fontId="0" fillId="0" borderId="0" xfId="0" applyFont="1" applyAlignment="1">
      <alignment/>
    </xf>
    <xf numFmtId="0" fontId="46"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46" fillId="0" borderId="0" xfId="0" applyFont="1" applyAlignment="1">
      <alignment horizontal="left"/>
    </xf>
    <xf numFmtId="0" fontId="49" fillId="0" borderId="0" xfId="0" applyFont="1" applyBorder="1" applyAlignment="1">
      <alignment/>
    </xf>
    <xf numFmtId="0" fontId="46" fillId="0" borderId="10" xfId="0" applyFont="1" applyBorder="1" applyAlignment="1">
      <alignment horizontal="center"/>
    </xf>
    <xf numFmtId="0" fontId="46" fillId="0" borderId="11" xfId="0" applyFont="1" applyBorder="1" applyAlignment="1">
      <alignment horizontal="center"/>
    </xf>
    <xf numFmtId="0" fontId="0" fillId="0" borderId="0" xfId="0" applyFont="1" applyAlignment="1">
      <alignment horizontal="center"/>
    </xf>
    <xf numFmtId="0" fontId="46" fillId="0" borderId="12" xfId="0" applyFont="1" applyBorder="1" applyAlignment="1" applyProtection="1">
      <alignment horizontal="center"/>
      <protection/>
    </xf>
    <xf numFmtId="0" fontId="46" fillId="0" borderId="12" xfId="0" applyFont="1" applyBorder="1" applyAlignment="1">
      <alignment horizontal="center"/>
    </xf>
    <xf numFmtId="0" fontId="46" fillId="0" borderId="13" xfId="0" applyFont="1" applyBorder="1" applyAlignment="1">
      <alignment horizontal="center"/>
    </xf>
    <xf numFmtId="0" fontId="50" fillId="0" borderId="0" xfId="0" applyFont="1" applyBorder="1" applyAlignment="1">
      <alignment/>
    </xf>
    <xf numFmtId="0" fontId="50" fillId="0" borderId="0" xfId="0" applyFont="1" applyBorder="1" applyAlignment="1">
      <alignment horizontal="left"/>
    </xf>
    <xf numFmtId="0" fontId="0" fillId="0" borderId="14" xfId="0" applyBorder="1" applyAlignment="1">
      <alignment/>
    </xf>
    <xf numFmtId="0" fontId="0" fillId="0" borderId="15" xfId="0" applyBorder="1" applyAlignment="1">
      <alignment/>
    </xf>
    <xf numFmtId="0" fontId="46" fillId="0" borderId="16" xfId="0" applyFont="1"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49" fillId="0" borderId="21" xfId="0" applyFont="1" applyBorder="1" applyAlignment="1">
      <alignment/>
    </xf>
    <xf numFmtId="0" fontId="46" fillId="0" borderId="22" xfId="0" applyFont="1" applyBorder="1" applyAlignment="1">
      <alignment horizontal="center"/>
    </xf>
    <xf numFmtId="0" fontId="0" fillId="0" borderId="23" xfId="0" applyBorder="1" applyAlignment="1">
      <alignment horizontal="center"/>
    </xf>
    <xf numFmtId="0" fontId="49" fillId="0" borderId="0" xfId="0" applyFont="1" applyBorder="1" applyAlignment="1">
      <alignment vertical="top" wrapText="1"/>
    </xf>
    <xf numFmtId="0" fontId="49" fillId="0" borderId="24" xfId="0" applyFont="1" applyBorder="1" applyAlignment="1">
      <alignment/>
    </xf>
    <xf numFmtId="0" fontId="0" fillId="0" borderId="25" xfId="0" applyBorder="1" applyAlignment="1">
      <alignment/>
    </xf>
    <xf numFmtId="0" fontId="0" fillId="0" borderId="21" xfId="0" applyBorder="1" applyAlignment="1">
      <alignment/>
    </xf>
    <xf numFmtId="2" fontId="46" fillId="0" borderId="26" xfId="0" applyNumberFormat="1" applyFont="1" applyBorder="1" applyAlignment="1">
      <alignment horizontal="center"/>
    </xf>
    <xf numFmtId="2" fontId="46" fillId="0" borderId="12" xfId="0" applyNumberFormat="1" applyFont="1" applyBorder="1" applyAlignment="1">
      <alignment horizontal="center"/>
    </xf>
    <xf numFmtId="0" fontId="51" fillId="0" borderId="0" xfId="0" applyFont="1" applyAlignment="1">
      <alignment horizontal="right"/>
    </xf>
    <xf numFmtId="49" fontId="0" fillId="0" borderId="0" xfId="0" applyNumberFormat="1" applyAlignment="1">
      <alignment/>
    </xf>
    <xf numFmtId="49" fontId="52" fillId="0" borderId="27" xfId="0" applyNumberFormat="1" applyFont="1" applyBorder="1" applyAlignment="1">
      <alignment vertical="top" wrapText="1"/>
    </xf>
    <xf numFmtId="49" fontId="52" fillId="0" borderId="27" xfId="0" applyNumberFormat="1" applyFont="1" applyBorder="1" applyAlignment="1">
      <alignment horizontal="center" vertical="top" wrapText="1"/>
    </xf>
    <xf numFmtId="49" fontId="53" fillId="0" borderId="0" xfId="0" applyNumberFormat="1" applyFont="1" applyAlignment="1">
      <alignment wrapText="1"/>
    </xf>
    <xf numFmtId="49" fontId="53" fillId="0" borderId="28" xfId="0" applyNumberFormat="1" applyFont="1" applyBorder="1" applyAlignment="1">
      <alignment vertical="top" wrapText="1"/>
    </xf>
    <xf numFmtId="49" fontId="53" fillId="0" borderId="0" xfId="0" applyNumberFormat="1" applyFont="1" applyAlignment="1">
      <alignment horizontal="right" vertical="top" wrapText="1"/>
    </xf>
    <xf numFmtId="49" fontId="53" fillId="0" borderId="0" xfId="0" applyNumberFormat="1" applyFont="1" applyAlignment="1">
      <alignment horizontal="right" wrapText="1"/>
    </xf>
    <xf numFmtId="49" fontId="53" fillId="0" borderId="27" xfId="0" applyNumberFormat="1" applyFont="1" applyBorder="1" applyAlignment="1">
      <alignment horizontal="right" vertical="top" wrapText="1"/>
    </xf>
    <xf numFmtId="49" fontId="53" fillId="0" borderId="0" xfId="0" applyNumberFormat="1" applyFont="1" applyBorder="1" applyAlignment="1">
      <alignment horizontal="right" vertical="top" wrapText="1"/>
    </xf>
    <xf numFmtId="0" fontId="0" fillId="0" borderId="0" xfId="0" applyAlignment="1">
      <alignment horizontal="justify" vertical="top" wrapText="1"/>
    </xf>
    <xf numFmtId="49" fontId="0" fillId="0" borderId="0" xfId="0" applyNumberFormat="1" applyAlignment="1">
      <alignment horizontal="right"/>
    </xf>
    <xf numFmtId="49" fontId="0" fillId="0" borderId="0" xfId="0" applyNumberFormat="1" applyAlignment="1">
      <alignment/>
    </xf>
    <xf numFmtId="49" fontId="0" fillId="0" borderId="29" xfId="0" applyNumberFormat="1" applyBorder="1" applyAlignment="1">
      <alignment/>
    </xf>
    <xf numFmtId="49" fontId="52" fillId="0" borderId="30" xfId="0" applyNumberFormat="1" applyFont="1" applyBorder="1" applyAlignment="1">
      <alignment horizontal="left" vertical="top" wrapText="1"/>
    </xf>
    <xf numFmtId="49" fontId="53" fillId="0" borderId="31" xfId="0" applyNumberFormat="1" applyFont="1" applyBorder="1" applyAlignment="1">
      <alignment horizontal="left" vertical="top" wrapText="1"/>
    </xf>
    <xf numFmtId="49" fontId="53" fillId="0" borderId="30" xfId="0" applyNumberFormat="1" applyFont="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Font="1" applyBorder="1" applyAlignment="1">
      <alignment horizontal="center" vertical="top" wrapText="1"/>
    </xf>
    <xf numFmtId="0" fontId="54" fillId="0" borderId="31" xfId="0" applyFont="1" applyBorder="1" applyAlignment="1">
      <alignment horizontal="center" vertical="center" wrapText="1"/>
    </xf>
    <xf numFmtId="2" fontId="51" fillId="0" borderId="36" xfId="0" applyNumberFormat="1" applyFont="1" applyBorder="1" applyAlignment="1">
      <alignment horizontal="center"/>
    </xf>
    <xf numFmtId="0" fontId="0" fillId="0" borderId="37" xfId="0" applyBorder="1" applyAlignment="1">
      <alignment horizontal="center"/>
    </xf>
    <xf numFmtId="0" fontId="0" fillId="0" borderId="35" xfId="0" applyBorder="1" applyAlignment="1">
      <alignment horizontal="center" vertical="top" wrapText="1"/>
    </xf>
    <xf numFmtId="0" fontId="0" fillId="0" borderId="38" xfId="0" applyBorder="1" applyAlignment="1">
      <alignment horizontal="left" vertical="top" wrapText="1"/>
    </xf>
    <xf numFmtId="0" fontId="0" fillId="0" borderId="38" xfId="0" applyFont="1" applyBorder="1" applyAlignment="1">
      <alignment horizontal="left" vertical="top" wrapText="1"/>
    </xf>
    <xf numFmtId="0" fontId="0" fillId="0" borderId="39" xfId="0" applyBorder="1" applyAlignment="1">
      <alignment horizontal="left" vertical="top" wrapText="1"/>
    </xf>
    <xf numFmtId="0" fontId="54" fillId="0" borderId="40" xfId="0" applyFont="1" applyBorder="1" applyAlignment="1">
      <alignment horizontal="center" vertical="center" wrapText="1"/>
    </xf>
    <xf numFmtId="0" fontId="54" fillId="0" borderId="41" xfId="0" applyFont="1" applyBorder="1" applyAlignment="1">
      <alignment horizontal="center" vertical="center" wrapText="1"/>
    </xf>
    <xf numFmtId="0" fontId="0" fillId="33" borderId="35" xfId="0" applyFont="1" applyFill="1" applyBorder="1" applyAlignment="1">
      <alignment horizontal="center" vertical="top" wrapText="1"/>
    </xf>
    <xf numFmtId="0" fontId="0" fillId="33" borderId="31" xfId="0" applyFont="1" applyFill="1" applyBorder="1" applyAlignment="1">
      <alignment horizontal="center" vertical="top" wrapText="1"/>
    </xf>
    <xf numFmtId="0" fontId="0" fillId="33" borderId="0" xfId="0" applyFill="1" applyAlignment="1">
      <alignment/>
    </xf>
    <xf numFmtId="49" fontId="53" fillId="0" borderId="42" xfId="0" applyNumberFormat="1" applyFont="1" applyBorder="1" applyAlignment="1">
      <alignment horizontal="left" vertical="top" wrapText="1"/>
    </xf>
    <xf numFmtId="49" fontId="53" fillId="0" borderId="43" xfId="0" applyNumberFormat="1" applyFont="1" applyBorder="1" applyAlignment="1">
      <alignment horizontal="left" vertical="top" wrapText="1"/>
    </xf>
    <xf numFmtId="49" fontId="53" fillId="0" borderId="30" xfId="0" applyNumberFormat="1" applyFont="1" applyBorder="1" applyAlignment="1">
      <alignment horizontal="left" vertical="top" wrapText="1"/>
    </xf>
    <xf numFmtId="49" fontId="55" fillId="0" borderId="0" xfId="0" applyNumberFormat="1" applyFont="1" applyAlignment="1">
      <alignment vertical="top" wrapText="1"/>
    </xf>
    <xf numFmtId="49" fontId="56" fillId="34" borderId="0" xfId="0" applyNumberFormat="1" applyFont="1" applyFill="1" applyAlignment="1">
      <alignment vertical="top" wrapText="1"/>
    </xf>
    <xf numFmtId="49" fontId="53" fillId="0" borderId="0" xfId="0" applyNumberFormat="1" applyFont="1" applyBorder="1" applyAlignment="1">
      <alignment horizontal="center" wrapText="1"/>
    </xf>
    <xf numFmtId="49" fontId="53" fillId="0" borderId="28" xfId="0" applyNumberFormat="1" applyFont="1" applyBorder="1" applyAlignment="1">
      <alignment vertical="top" wrapText="1"/>
    </xf>
    <xf numFmtId="49" fontId="53" fillId="0" borderId="0" xfId="0" applyNumberFormat="1" applyFont="1" applyAlignment="1">
      <alignment horizontal="right" wrapText="1"/>
    </xf>
    <xf numFmtId="0" fontId="0" fillId="0" borderId="0" xfId="0" applyAlignment="1">
      <alignment horizontal="justify" vertical="top" wrapText="1"/>
    </xf>
    <xf numFmtId="0" fontId="0" fillId="0" borderId="44" xfId="0" applyBorder="1" applyAlignment="1">
      <alignment horizontal="justify" vertical="top" wrapText="1"/>
    </xf>
    <xf numFmtId="0" fontId="0" fillId="0" borderId="45" xfId="0" applyFont="1" applyBorder="1" applyAlignment="1">
      <alignment horizontal="justify" vertical="top" wrapText="1"/>
    </xf>
    <xf numFmtId="0" fontId="0" fillId="0" borderId="46" xfId="0" applyFont="1" applyBorder="1" applyAlignment="1">
      <alignment horizontal="justify" vertical="top" wrapText="1"/>
    </xf>
    <xf numFmtId="49" fontId="49" fillId="0" borderId="47" xfId="0" applyNumberFormat="1" applyFont="1" applyBorder="1" applyAlignment="1">
      <alignment horizontal="center"/>
    </xf>
    <xf numFmtId="49" fontId="49" fillId="0" borderId="48" xfId="0" applyNumberFormat="1" applyFont="1" applyBorder="1" applyAlignment="1">
      <alignment horizontal="center"/>
    </xf>
    <xf numFmtId="49" fontId="49" fillId="0" borderId="49" xfId="0" applyNumberFormat="1" applyFont="1" applyBorder="1" applyAlignment="1">
      <alignment horizontal="center"/>
    </xf>
    <xf numFmtId="49" fontId="53" fillId="0" borderId="42" xfId="0" applyNumberFormat="1" applyFont="1" applyBorder="1" applyAlignment="1">
      <alignment horizontal="left" wrapText="1"/>
    </xf>
    <xf numFmtId="49" fontId="53" fillId="0" borderId="43" xfId="0" applyNumberFormat="1" applyFont="1" applyBorder="1" applyAlignment="1">
      <alignment horizontal="left" wrapText="1"/>
    </xf>
    <xf numFmtId="49" fontId="53" fillId="0" borderId="30" xfId="0" applyNumberFormat="1" applyFont="1" applyBorder="1" applyAlignment="1">
      <alignment horizontal="left" wrapText="1"/>
    </xf>
    <xf numFmtId="49" fontId="53" fillId="0" borderId="50" xfId="0" applyNumberFormat="1" applyFont="1" applyBorder="1" applyAlignment="1">
      <alignment horizontal="right" vertical="top" wrapText="1"/>
    </xf>
    <xf numFmtId="49" fontId="53" fillId="0" borderId="27" xfId="0" applyNumberFormat="1" applyFont="1" applyBorder="1" applyAlignment="1">
      <alignment horizontal="right" vertical="top" wrapText="1"/>
    </xf>
    <xf numFmtId="49" fontId="52" fillId="0" borderId="42" xfId="0" applyNumberFormat="1" applyFont="1" applyBorder="1" applyAlignment="1">
      <alignment horizontal="left" vertical="top" wrapText="1"/>
    </xf>
    <xf numFmtId="49" fontId="52" fillId="0" borderId="43" xfId="0" applyNumberFormat="1" applyFont="1" applyBorder="1" applyAlignment="1">
      <alignment horizontal="left" vertical="top" wrapText="1"/>
    </xf>
    <xf numFmtId="49" fontId="52" fillId="0" borderId="30" xfId="0" applyNumberFormat="1" applyFont="1" applyBorder="1" applyAlignment="1">
      <alignment horizontal="left" vertical="top" wrapText="1"/>
    </xf>
    <xf numFmtId="0" fontId="0" fillId="0" borderId="0" xfId="0" applyAlignment="1">
      <alignment horizontal="center" vertical="top"/>
    </xf>
    <xf numFmtId="0" fontId="52" fillId="0" borderId="28" xfId="0" applyFont="1" applyBorder="1" applyAlignment="1">
      <alignment vertical="top" wrapText="1"/>
    </xf>
    <xf numFmtId="0" fontId="56" fillId="34" borderId="42" xfId="0" applyFont="1" applyFill="1" applyBorder="1" applyAlignment="1">
      <alignment horizontal="center" vertical="top" wrapText="1"/>
    </xf>
    <xf numFmtId="0" fontId="56" fillId="34" borderId="43" xfId="0" applyFont="1" applyFill="1" applyBorder="1" applyAlignment="1">
      <alignment horizontal="center" vertical="top" wrapText="1"/>
    </xf>
    <xf numFmtId="0" fontId="56" fillId="34" borderId="30" xfId="0" applyFont="1" applyFill="1" applyBorder="1" applyAlignment="1">
      <alignment horizontal="center" vertical="top" wrapText="1"/>
    </xf>
    <xf numFmtId="0" fontId="54" fillId="0" borderId="51" xfId="0" applyFont="1" applyBorder="1" applyAlignment="1">
      <alignment horizontal="center" vertical="center" wrapText="1"/>
    </xf>
    <xf numFmtId="0" fontId="54" fillId="0" borderId="52" xfId="0" applyFont="1" applyBorder="1" applyAlignment="1">
      <alignment horizontal="center" vertical="center" wrapText="1"/>
    </xf>
    <xf numFmtId="0" fontId="54" fillId="0" borderId="53" xfId="0" applyFont="1" applyBorder="1" applyAlignment="1">
      <alignment horizontal="center" vertical="center" wrapText="1"/>
    </xf>
    <xf numFmtId="0" fontId="54" fillId="0" borderId="54" xfId="0" applyFont="1" applyBorder="1" applyAlignment="1">
      <alignment horizontal="center" vertical="center" wrapText="1"/>
    </xf>
    <xf numFmtId="0" fontId="52" fillId="33" borderId="0" xfId="0" applyFont="1" applyFill="1" applyBorder="1" applyAlignment="1">
      <alignment horizontal="left" vertical="top" wrapText="1"/>
    </xf>
    <xf numFmtId="0" fontId="0" fillId="0" borderId="55" xfId="0" applyBorder="1" applyAlignment="1">
      <alignment horizontal="center"/>
    </xf>
    <xf numFmtId="0" fontId="49" fillId="0" borderId="24" xfId="0" applyFont="1" applyBorder="1" applyAlignment="1">
      <alignment horizontal="left"/>
    </xf>
    <xf numFmtId="0" fontId="49" fillId="0" borderId="25" xfId="0" applyFont="1" applyBorder="1" applyAlignment="1">
      <alignment horizontal="left"/>
    </xf>
    <xf numFmtId="0" fontId="49" fillId="0" borderId="21" xfId="0" applyFont="1" applyBorder="1" applyAlignment="1">
      <alignment horizontal="left"/>
    </xf>
    <xf numFmtId="0" fontId="50" fillId="0" borderId="0" xfId="0" applyFont="1" applyBorder="1" applyAlignment="1">
      <alignment horizontal="left"/>
    </xf>
    <xf numFmtId="0" fontId="57" fillId="0" borderId="0" xfId="0" applyFont="1" applyAlignment="1">
      <alignment horizontal="justify" vertical="top" wrapText="1"/>
    </xf>
    <xf numFmtId="0" fontId="49" fillId="0" borderId="24" xfId="0" applyFont="1" applyBorder="1" applyAlignment="1">
      <alignment horizontal="center"/>
    </xf>
    <xf numFmtId="0" fontId="49" fillId="0" borderId="25" xfId="0" applyFont="1" applyBorder="1" applyAlignment="1">
      <alignment horizontal="center"/>
    </xf>
    <xf numFmtId="0" fontId="49" fillId="0" borderId="21" xfId="0" applyFont="1" applyBorder="1" applyAlignment="1">
      <alignment horizontal="center"/>
    </xf>
    <xf numFmtId="0" fontId="49" fillId="0" borderId="24" xfId="0" applyFont="1" applyBorder="1" applyAlignment="1">
      <alignment horizontal="left" vertical="top" wrapText="1"/>
    </xf>
    <xf numFmtId="0" fontId="49" fillId="0" borderId="25" xfId="0" applyFont="1" applyBorder="1" applyAlignment="1">
      <alignment horizontal="left" vertical="top" wrapText="1"/>
    </xf>
    <xf numFmtId="0" fontId="49" fillId="0" borderId="21" xfId="0" applyFont="1" applyBorder="1" applyAlignment="1">
      <alignment horizontal="left" vertical="top" wrapText="1"/>
    </xf>
    <xf numFmtId="0" fontId="46" fillId="0" borderId="56" xfId="0" applyFont="1" applyBorder="1" applyAlignment="1">
      <alignment horizontal="center"/>
    </xf>
    <xf numFmtId="0" fontId="0" fillId="0" borderId="57" xfId="0" applyBorder="1" applyAlignment="1">
      <alignment horizont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53</xdr:row>
      <xdr:rowOff>28575</xdr:rowOff>
    </xdr:from>
    <xdr:to>
      <xdr:col>9</xdr:col>
      <xdr:colOff>685800</xdr:colOff>
      <xdr:row>56</xdr:row>
      <xdr:rowOff>161925</xdr:rowOff>
    </xdr:to>
    <xdr:pic>
      <xdr:nvPicPr>
        <xdr:cNvPr id="1" name="Picture 1"/>
        <xdr:cNvPicPr preferRelativeResize="1">
          <a:picLocks noChangeAspect="1"/>
        </xdr:cNvPicPr>
      </xdr:nvPicPr>
      <xdr:blipFill>
        <a:blip r:embed="rId1"/>
        <a:stretch>
          <a:fillRect/>
        </a:stretch>
      </xdr:blipFill>
      <xdr:spPr>
        <a:xfrm>
          <a:off x="704850" y="12049125"/>
          <a:ext cx="69627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20</xdr:row>
      <xdr:rowOff>0</xdr:rowOff>
    </xdr:from>
    <xdr:to>
      <xdr:col>3</xdr:col>
      <xdr:colOff>609600</xdr:colOff>
      <xdr:row>21</xdr:row>
      <xdr:rowOff>190500</xdr:rowOff>
    </xdr:to>
    <xdr:pic>
      <xdr:nvPicPr>
        <xdr:cNvPr id="1" name="Picture 1"/>
        <xdr:cNvPicPr preferRelativeResize="1">
          <a:picLocks noChangeAspect="1"/>
        </xdr:cNvPicPr>
      </xdr:nvPicPr>
      <xdr:blipFill>
        <a:blip r:embed="rId1"/>
        <a:stretch>
          <a:fillRect/>
        </a:stretch>
      </xdr:blipFill>
      <xdr:spPr>
        <a:xfrm>
          <a:off x="647700" y="5800725"/>
          <a:ext cx="524827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43</xdr:row>
      <xdr:rowOff>66675</xdr:rowOff>
    </xdr:from>
    <xdr:to>
      <xdr:col>5</xdr:col>
      <xdr:colOff>542925</xdr:colOff>
      <xdr:row>45</xdr:row>
      <xdr:rowOff>142875</xdr:rowOff>
    </xdr:to>
    <xdr:pic>
      <xdr:nvPicPr>
        <xdr:cNvPr id="1" name="Picture 1"/>
        <xdr:cNvPicPr preferRelativeResize="1">
          <a:picLocks noChangeAspect="1"/>
        </xdr:cNvPicPr>
      </xdr:nvPicPr>
      <xdr:blipFill>
        <a:blip r:embed="rId1"/>
        <a:stretch>
          <a:fillRect/>
        </a:stretch>
      </xdr:blipFill>
      <xdr:spPr>
        <a:xfrm>
          <a:off x="619125" y="9267825"/>
          <a:ext cx="5000625" cy="514350"/>
        </a:xfrm>
        <a:prstGeom prst="rect">
          <a:avLst/>
        </a:prstGeom>
        <a:noFill/>
        <a:ln w="9525" cmpd="sng">
          <a:noFill/>
        </a:ln>
      </xdr:spPr>
    </xdr:pic>
    <xdr:clientData/>
  </xdr:twoCellAnchor>
  <xdr:twoCellAnchor>
    <xdr:from>
      <xdr:col>1</xdr:col>
      <xdr:colOff>28575</xdr:colOff>
      <xdr:row>88</xdr:row>
      <xdr:rowOff>161925</xdr:rowOff>
    </xdr:from>
    <xdr:to>
      <xdr:col>5</xdr:col>
      <xdr:colOff>561975</xdr:colOff>
      <xdr:row>91</xdr:row>
      <xdr:rowOff>95250</xdr:rowOff>
    </xdr:to>
    <xdr:pic>
      <xdr:nvPicPr>
        <xdr:cNvPr id="2" name="Picture 1"/>
        <xdr:cNvPicPr preferRelativeResize="1">
          <a:picLocks noChangeAspect="1"/>
        </xdr:cNvPicPr>
      </xdr:nvPicPr>
      <xdr:blipFill>
        <a:blip r:embed="rId1"/>
        <a:stretch>
          <a:fillRect/>
        </a:stretch>
      </xdr:blipFill>
      <xdr:spPr>
        <a:xfrm>
          <a:off x="638175" y="19592925"/>
          <a:ext cx="5000625" cy="504825"/>
        </a:xfrm>
        <a:prstGeom prst="rect">
          <a:avLst/>
        </a:prstGeom>
        <a:noFill/>
        <a:ln w="9525" cmpd="sng">
          <a:noFill/>
        </a:ln>
      </xdr:spPr>
    </xdr:pic>
    <xdr:clientData/>
  </xdr:twoCellAnchor>
</xdr:wsDr>
</file>

<file path=xl/tables/table1.xml><?xml version="1.0" encoding="utf-8"?>
<table xmlns="http://schemas.openxmlformats.org/spreadsheetml/2006/main" id="3" name="Πίνακας3" displayName="Πίνακας3" ref="A2:B9" totalsRowShown="0">
  <autoFilter ref="A2:B9"/>
  <tableColumns count="2">
    <tableColumn id="1" name="Τίτλοι σπουδών στην ΕΑΕ και συναφών ειδικοτήτων"/>
    <tableColumn id="2" name="Μόρια"/>
  </tableColumns>
  <tableStyleInfo name="TableStyleMedium9" showFirstColumn="0" showLastColumn="0" showRowStripes="1" showColumnStripes="0"/>
</table>
</file>

<file path=xl/tables/table2.xml><?xml version="1.0" encoding="utf-8"?>
<table xmlns="http://schemas.openxmlformats.org/spreadsheetml/2006/main" id="4" name="Πίνακας4" displayName="Πίνακας4" ref="D2:E11" totalsRowShown="0">
  <autoFilter ref="D2:E11"/>
  <tableColumns count="2">
    <tableColumn id="1" name="Άλλοι Τίτλοι σπουδών"/>
    <tableColumn id="2" name="Μόρια"/>
  </tableColumns>
  <tableStyleInfo name="TableStyleMedium9" showFirstColumn="0" showLastColumn="0" showRowStripes="1" showColumnStripes="0"/>
</table>
</file>

<file path=xl/tables/table3.xml><?xml version="1.0" encoding="utf-8"?>
<table xmlns="http://schemas.openxmlformats.org/spreadsheetml/2006/main" id="5" name="Πίνακας5" displayName="Πίνακας5" ref="G2:H6" totalsRowShown="0">
  <autoFilter ref="G2:H6"/>
  <tableColumns count="2">
    <tableColumn id="1" name="Ξενη Γλώσσα Επίπεδο"/>
    <tableColumn id="2" name="Μόρια"/>
  </tableColumns>
  <tableStyleInfo name="TableStyleMedium9" showFirstColumn="0" showLastColumn="0" showRowStripes="1" showColumnStripes="0"/>
</table>
</file>

<file path=xl/tables/table4.xml><?xml version="1.0" encoding="utf-8"?>
<table xmlns="http://schemas.openxmlformats.org/spreadsheetml/2006/main" id="6" name="Πίνακας6" displayName="Πίνακας6" ref="J2:K5" totalsRowShown="0">
  <autoFilter ref="J2:K5"/>
  <tableColumns count="2">
    <tableColumn id="1" name="ΤΠΕ"/>
    <tableColumn id="2" name="Μόρια"/>
  </tableColumns>
  <tableStyleInfo name="TableStyleMedium9" showFirstColumn="0" showLastColumn="0" showRowStripes="1" showColumnStripes="0"/>
</table>
</file>

<file path=xl/tables/table5.xml><?xml version="1.0" encoding="utf-8"?>
<table xmlns="http://schemas.openxmlformats.org/spreadsheetml/2006/main" id="7" name="Πίνακας7" displayName="Πίνακας7" ref="M2:N10" totalsRowShown="0">
  <autoFilter ref="M2:N10"/>
  <tableColumns count="2">
    <tableColumn id="1" name="Εμπειρία ως επιμορφωτής (σε διδακτικές ώρες)"/>
    <tableColumn id="2" name="Μόρια"/>
  </tableColumns>
  <tableStyleInfo name="TableStyleMedium9" showFirstColumn="0" showLastColumn="0" showRowStripes="1" showColumnStripes="0"/>
</table>
</file>

<file path=xl/tables/table6.xml><?xml version="1.0" encoding="utf-8"?>
<table xmlns="http://schemas.openxmlformats.org/spreadsheetml/2006/main" id="8" name="Πίνακας8" displayName="Πίνακας8" ref="P2:Q4" totalsRowShown="0">
  <autoFilter ref="P2:Q4"/>
  <tableColumns count="2">
    <tableColumn id="1" name="Εμπειρία Γ' Φάσης "/>
    <tableColumn id="2" name="Μόρια"/>
  </tableColumns>
  <tableStyleInfo name="TableStyleMedium9" showFirstColumn="0" showLastColumn="0" showRowStripes="1" showColumnStripes="0"/>
</table>
</file>

<file path=xl/tables/table7.xml><?xml version="1.0" encoding="utf-8"?>
<table xmlns="http://schemas.openxmlformats.org/spreadsheetml/2006/main" id="9" name="Πίνακας9" displayName="Πίνακας9" ref="S2:T10" totalsRowShown="0">
  <autoFilter ref="S2:T10"/>
  <tableColumns count="2">
    <tableColumn id="1" name="Εκπαιδευτική προϋπηρεσία"/>
    <tableColumn id="2" name="Μόρια"/>
  </tableColumns>
  <tableStyleInfo name="TableStyleMedium9" showFirstColumn="0" showLastColumn="0" showRowStripes="1" showColumnStripes="0"/>
</table>
</file>

<file path=xl/tables/table8.xml><?xml version="1.0" encoding="utf-8"?>
<table xmlns="http://schemas.openxmlformats.org/spreadsheetml/2006/main" id="1" name="Πίνακας1" displayName="Πίνακας1" ref="V2:V4" totalsRowShown="0">
  <autoFilter ref="V2:V4"/>
  <tableColumns count="1">
    <tableColumn id="1" name="Ανάθεση"/>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B2:J51"/>
  <sheetViews>
    <sheetView tabSelected="1" zoomScalePageLayoutView="0" workbookViewId="0" topLeftCell="A1">
      <selection activeCell="C9" sqref="C9:E9"/>
    </sheetView>
  </sheetViews>
  <sheetFormatPr defaultColWidth="9.140625" defaultRowHeight="15"/>
  <cols>
    <col min="1" max="1" width="9.140625" style="33" customWidth="1"/>
    <col min="2" max="2" width="16.28125" style="33" customWidth="1"/>
    <col min="3" max="3" width="26.140625" style="33" customWidth="1"/>
    <col min="4" max="4" width="9.140625" style="33" customWidth="1"/>
    <col min="5" max="5" width="14.140625" style="33" customWidth="1"/>
    <col min="6" max="6" width="6.421875" style="33" customWidth="1"/>
    <col min="7" max="7" width="6.57421875" style="33" customWidth="1"/>
    <col min="8" max="8" width="7.7109375" style="33" customWidth="1"/>
    <col min="9" max="9" width="9.140625" style="33" customWidth="1"/>
    <col min="10" max="10" width="12.421875" style="33" customWidth="1"/>
    <col min="11" max="16384" width="9.140625" style="33" customWidth="1"/>
  </cols>
  <sheetData>
    <row r="2" spans="4:8" ht="14.25">
      <c r="D2" s="43" t="s">
        <v>122</v>
      </c>
      <c r="E2" s="45"/>
      <c r="F2" s="44" t="s">
        <v>114</v>
      </c>
      <c r="H2" s="44"/>
    </row>
    <row r="4" spans="2:10" ht="18">
      <c r="B4" s="77" t="s">
        <v>78</v>
      </c>
      <c r="C4" s="78"/>
      <c r="D4" s="78"/>
      <c r="E4" s="78"/>
      <c r="F4" s="78"/>
      <c r="G4" s="78"/>
      <c r="H4" s="78"/>
      <c r="I4" s="78"/>
      <c r="J4" s="79"/>
    </row>
    <row r="5" spans="2:10" ht="50.25" customHeight="1">
      <c r="B5" s="74" t="s">
        <v>79</v>
      </c>
      <c r="C5" s="75"/>
      <c r="D5" s="75"/>
      <c r="E5" s="75"/>
      <c r="F5" s="75"/>
      <c r="G5" s="75"/>
      <c r="H5" s="75"/>
      <c r="I5" s="75"/>
      <c r="J5" s="76"/>
    </row>
    <row r="7" spans="2:5" ht="15.75" customHeight="1">
      <c r="B7" s="69" t="s">
        <v>74</v>
      </c>
      <c r="C7" s="69"/>
      <c r="D7" s="69"/>
      <c r="E7" s="69"/>
    </row>
    <row r="8" spans="2:5" ht="15" thickBot="1">
      <c r="B8" s="68"/>
      <c r="C8" s="68"/>
      <c r="D8" s="68"/>
      <c r="E8" s="68"/>
    </row>
    <row r="9" spans="2:5" ht="18" customHeight="1" thickBot="1">
      <c r="B9" s="34" t="s">
        <v>56</v>
      </c>
      <c r="C9" s="85"/>
      <c r="D9" s="86"/>
      <c r="E9" s="87"/>
    </row>
    <row r="10" spans="2:5" ht="18" customHeight="1" thickBot="1">
      <c r="B10" s="68"/>
      <c r="C10" s="68"/>
      <c r="D10" s="68"/>
      <c r="E10" s="68"/>
    </row>
    <row r="11" spans="2:5" ht="18" customHeight="1" thickBot="1">
      <c r="B11" s="34" t="s">
        <v>57</v>
      </c>
      <c r="C11" s="85"/>
      <c r="D11" s="86"/>
      <c r="E11" s="87"/>
    </row>
    <row r="12" spans="2:5" ht="18" customHeight="1" thickBot="1">
      <c r="B12" s="68"/>
      <c r="C12" s="68"/>
      <c r="D12" s="68"/>
      <c r="E12" s="68"/>
    </row>
    <row r="13" spans="2:5" ht="18" customHeight="1" thickBot="1">
      <c r="B13" s="34" t="s">
        <v>58</v>
      </c>
      <c r="C13" s="85"/>
      <c r="D13" s="86"/>
      <c r="E13" s="87"/>
    </row>
    <row r="14" spans="2:5" ht="18" customHeight="1" thickBot="1">
      <c r="B14" s="68"/>
      <c r="C14" s="68"/>
      <c r="D14" s="68"/>
      <c r="E14" s="68"/>
    </row>
    <row r="15" spans="2:5" ht="18" customHeight="1" thickBot="1">
      <c r="B15" s="34" t="s">
        <v>59</v>
      </c>
      <c r="C15" s="46"/>
      <c r="D15" s="35" t="s">
        <v>60</v>
      </c>
      <c r="E15" s="46"/>
    </row>
    <row r="16" spans="2:5" ht="18" customHeight="1" thickBot="1">
      <c r="B16" s="68"/>
      <c r="C16" s="68"/>
      <c r="D16" s="68"/>
      <c r="E16" s="68"/>
    </row>
    <row r="17" spans="2:5" ht="18" customHeight="1" thickBot="1">
      <c r="B17" s="34" t="s">
        <v>61</v>
      </c>
      <c r="C17" s="46"/>
      <c r="D17" s="35" t="s">
        <v>62</v>
      </c>
      <c r="E17" s="46"/>
    </row>
    <row r="18" spans="2:5" ht="18" customHeight="1" thickBot="1">
      <c r="B18" s="68"/>
      <c r="C18" s="68"/>
      <c r="D18" s="68"/>
      <c r="E18" s="68"/>
    </row>
    <row r="19" spans="2:5" ht="18" customHeight="1" thickBot="1">
      <c r="B19" s="34" t="s">
        <v>63</v>
      </c>
      <c r="C19" s="85"/>
      <c r="D19" s="86"/>
      <c r="E19" s="87"/>
    </row>
    <row r="20" spans="2:5" ht="18" customHeight="1" thickBot="1">
      <c r="B20" s="68"/>
      <c r="C20" s="68"/>
      <c r="D20" s="68"/>
      <c r="E20" s="68"/>
    </row>
    <row r="21" spans="2:5" ht="18" customHeight="1" thickBot="1">
      <c r="B21" s="34" t="s">
        <v>64</v>
      </c>
      <c r="C21" s="85"/>
      <c r="D21" s="86"/>
      <c r="E21" s="87"/>
    </row>
    <row r="23" spans="2:10" ht="15.75" customHeight="1">
      <c r="B23" s="69" t="s">
        <v>75</v>
      </c>
      <c r="C23" s="69"/>
      <c r="D23" s="69"/>
      <c r="E23" s="69"/>
      <c r="F23" s="69"/>
      <c r="G23" s="69"/>
      <c r="H23" s="69"/>
      <c r="I23" s="69"/>
      <c r="J23" s="69"/>
    </row>
    <row r="24" spans="3:10" ht="15.75" thickBot="1">
      <c r="C24" s="70"/>
      <c r="D24" s="70"/>
      <c r="F24" s="36"/>
      <c r="G24" s="71"/>
      <c r="H24" s="71"/>
      <c r="I24" s="72" t="s">
        <v>67</v>
      </c>
      <c r="J24" s="37"/>
    </row>
    <row r="25" spans="2:10" ht="15.75" thickBot="1">
      <c r="B25" s="38" t="s">
        <v>65</v>
      </c>
      <c r="C25" s="80"/>
      <c r="D25" s="81"/>
      <c r="E25" s="82"/>
      <c r="F25" s="39" t="s">
        <v>66</v>
      </c>
      <c r="G25" s="65"/>
      <c r="H25" s="67"/>
      <c r="I25" s="72"/>
      <c r="J25" s="47"/>
    </row>
    <row r="26" spans="2:10" ht="15" thickBot="1">
      <c r="B26" s="68"/>
      <c r="C26" s="68"/>
      <c r="D26" s="68"/>
      <c r="E26" s="68"/>
      <c r="F26" s="68"/>
      <c r="G26" s="68"/>
      <c r="H26" s="68"/>
      <c r="I26" s="68"/>
      <c r="J26" s="68"/>
    </row>
    <row r="27" spans="2:10" ht="15.75" thickBot="1">
      <c r="B27" s="40" t="s">
        <v>68</v>
      </c>
      <c r="C27" s="65"/>
      <c r="D27" s="66"/>
      <c r="E27" s="67"/>
      <c r="F27" s="83" t="s">
        <v>69</v>
      </c>
      <c r="G27" s="84"/>
      <c r="H27" s="65"/>
      <c r="I27" s="66"/>
      <c r="J27" s="67"/>
    </row>
    <row r="28" spans="2:10" ht="15" thickBot="1">
      <c r="B28" s="68"/>
      <c r="C28" s="68"/>
      <c r="D28" s="68"/>
      <c r="E28" s="68"/>
      <c r="F28" s="68"/>
      <c r="G28" s="68"/>
      <c r="H28" s="68"/>
      <c r="I28" s="68"/>
      <c r="J28" s="68"/>
    </row>
    <row r="29" spans="2:10" ht="15.75" thickBot="1">
      <c r="B29" s="40" t="s">
        <v>70</v>
      </c>
      <c r="C29" s="48"/>
      <c r="E29" s="41" t="s">
        <v>71</v>
      </c>
      <c r="F29" s="65"/>
      <c r="G29" s="66"/>
      <c r="H29" s="66"/>
      <c r="I29" s="66"/>
      <c r="J29" s="67"/>
    </row>
    <row r="30" spans="2:10" ht="15" thickBot="1">
      <c r="B30" s="68"/>
      <c r="C30" s="68"/>
      <c r="D30" s="68"/>
      <c r="E30" s="68"/>
      <c r="F30" s="68"/>
      <c r="G30" s="68"/>
      <c r="H30" s="68"/>
      <c r="I30" s="68"/>
      <c r="J30" s="68"/>
    </row>
    <row r="31" spans="2:10" ht="15.75" thickBot="1">
      <c r="B31" s="40" t="s">
        <v>72</v>
      </c>
      <c r="C31" s="48"/>
      <c r="E31" s="41" t="s">
        <v>73</v>
      </c>
      <c r="F31" s="65"/>
      <c r="G31" s="66"/>
      <c r="H31" s="66"/>
      <c r="I31" s="66"/>
      <c r="J31" s="67"/>
    </row>
    <row r="33" spans="2:10" ht="15.75" customHeight="1">
      <c r="B33" s="69" t="s">
        <v>76</v>
      </c>
      <c r="C33" s="69"/>
      <c r="D33" s="69"/>
      <c r="E33" s="69"/>
      <c r="F33" s="69"/>
      <c r="G33" s="69"/>
      <c r="H33" s="69"/>
      <c r="I33" s="69"/>
      <c r="J33" s="69"/>
    </row>
    <row r="34" spans="3:10" ht="15.75" thickBot="1">
      <c r="C34" s="70"/>
      <c r="D34" s="70"/>
      <c r="F34" s="36"/>
      <c r="G34" s="71"/>
      <c r="H34" s="71"/>
      <c r="I34" s="72" t="s">
        <v>67</v>
      </c>
      <c r="J34" s="37"/>
    </row>
    <row r="35" spans="2:10" ht="15.75" thickBot="1">
      <c r="B35" s="38" t="s">
        <v>65</v>
      </c>
      <c r="C35" s="80"/>
      <c r="D35" s="81"/>
      <c r="E35" s="82"/>
      <c r="F35" s="39" t="s">
        <v>66</v>
      </c>
      <c r="G35" s="65"/>
      <c r="H35" s="67"/>
      <c r="I35" s="72"/>
      <c r="J35" s="47"/>
    </row>
    <row r="36" spans="2:10" ht="15" thickBot="1">
      <c r="B36" s="68"/>
      <c r="C36" s="68"/>
      <c r="D36" s="68"/>
      <c r="E36" s="68"/>
      <c r="F36" s="68"/>
      <c r="G36" s="68"/>
      <c r="H36" s="68"/>
      <c r="I36" s="68"/>
      <c r="J36" s="68"/>
    </row>
    <row r="37" spans="2:10" ht="15.75" thickBot="1">
      <c r="B37" s="40" t="s">
        <v>68</v>
      </c>
      <c r="C37" s="65"/>
      <c r="D37" s="66"/>
      <c r="E37" s="67"/>
      <c r="F37" s="83" t="s">
        <v>69</v>
      </c>
      <c r="G37" s="84"/>
      <c r="H37" s="65"/>
      <c r="I37" s="66"/>
      <c r="J37" s="67"/>
    </row>
    <row r="38" spans="2:10" ht="15" thickBot="1">
      <c r="B38" s="68"/>
      <c r="C38" s="68"/>
      <c r="D38" s="68"/>
      <c r="E38" s="68"/>
      <c r="F38" s="68"/>
      <c r="G38" s="68"/>
      <c r="H38" s="68"/>
      <c r="I38" s="68"/>
      <c r="J38" s="68"/>
    </row>
    <row r="39" spans="2:10" ht="15.75" thickBot="1">
      <c r="B39" s="40" t="s">
        <v>70</v>
      </c>
      <c r="C39" s="48"/>
      <c r="E39" s="41" t="s">
        <v>71</v>
      </c>
      <c r="F39" s="65"/>
      <c r="G39" s="66"/>
      <c r="H39" s="66"/>
      <c r="I39" s="66"/>
      <c r="J39" s="67"/>
    </row>
    <row r="40" spans="2:10" ht="15" thickBot="1">
      <c r="B40" s="68"/>
      <c r="C40" s="68"/>
      <c r="D40" s="68"/>
      <c r="E40" s="68"/>
      <c r="F40" s="68"/>
      <c r="G40" s="68"/>
      <c r="H40" s="68"/>
      <c r="I40" s="68"/>
      <c r="J40" s="68"/>
    </row>
    <row r="41" spans="2:10" ht="15.75" thickBot="1">
      <c r="B41" s="40" t="s">
        <v>72</v>
      </c>
      <c r="C41" s="48"/>
      <c r="E41" s="41" t="s">
        <v>73</v>
      </c>
      <c r="F41" s="65"/>
      <c r="G41" s="66"/>
      <c r="H41" s="66"/>
      <c r="I41" s="66"/>
      <c r="J41" s="67"/>
    </row>
    <row r="44" spans="2:10" ht="14.25">
      <c r="B44" s="73" t="s">
        <v>77</v>
      </c>
      <c r="C44" s="73"/>
      <c r="D44" s="73"/>
      <c r="E44" s="73"/>
      <c r="F44" s="73"/>
      <c r="G44" s="73"/>
      <c r="H44" s="73"/>
      <c r="I44" s="73"/>
      <c r="J44" s="73"/>
    </row>
    <row r="45" spans="2:10" ht="14.25">
      <c r="B45" s="73"/>
      <c r="C45" s="73"/>
      <c r="D45" s="73"/>
      <c r="E45" s="73"/>
      <c r="F45" s="73"/>
      <c r="G45" s="73"/>
      <c r="H45" s="73"/>
      <c r="I45" s="73"/>
      <c r="J45" s="73"/>
    </row>
    <row r="46" spans="2:10" ht="14.25">
      <c r="B46" s="73"/>
      <c r="C46" s="73"/>
      <c r="D46" s="73"/>
      <c r="E46" s="73"/>
      <c r="F46" s="73"/>
      <c r="G46" s="73"/>
      <c r="H46" s="73"/>
      <c r="I46" s="73"/>
      <c r="J46" s="73"/>
    </row>
    <row r="47" spans="2:10" ht="14.25">
      <c r="B47" s="73"/>
      <c r="C47" s="73"/>
      <c r="D47" s="73"/>
      <c r="E47" s="73"/>
      <c r="F47" s="73"/>
      <c r="G47" s="73"/>
      <c r="H47" s="73"/>
      <c r="I47" s="73"/>
      <c r="J47" s="73"/>
    </row>
    <row r="48" ht="9" customHeight="1"/>
    <row r="49" spans="2:10" ht="93.75" customHeight="1">
      <c r="B49" s="73" t="s">
        <v>112</v>
      </c>
      <c r="C49" s="73"/>
      <c r="D49" s="73"/>
      <c r="E49" s="73"/>
      <c r="F49" s="73"/>
      <c r="G49" s="73"/>
      <c r="H49" s="73"/>
      <c r="I49" s="73"/>
      <c r="J49" s="73"/>
    </row>
    <row r="50" spans="2:9" ht="8.25" customHeight="1">
      <c r="B50" s="42"/>
      <c r="C50" s="42"/>
      <c r="D50" s="42"/>
      <c r="E50" s="42"/>
      <c r="F50" s="42"/>
      <c r="G50" s="42"/>
      <c r="H50" s="42"/>
      <c r="I50" s="42"/>
    </row>
    <row r="51" spans="2:8" ht="14.25">
      <c r="B51" s="33" t="s">
        <v>109</v>
      </c>
      <c r="H51" s="33" t="s">
        <v>106</v>
      </c>
    </row>
    <row r="52" ht="18" customHeight="1"/>
  </sheetData>
  <sheetProtection/>
  <mergeCells count="45">
    <mergeCell ref="B49:J49"/>
    <mergeCell ref="B20:E20"/>
    <mergeCell ref="B7:E7"/>
    <mergeCell ref="B8:E8"/>
    <mergeCell ref="C9:E9"/>
    <mergeCell ref="B10:E10"/>
    <mergeCell ref="C11:E11"/>
    <mergeCell ref="B12:E12"/>
    <mergeCell ref="C13:E13"/>
    <mergeCell ref="B14:E14"/>
    <mergeCell ref="B16:E16"/>
    <mergeCell ref="B18:E18"/>
    <mergeCell ref="C19:E19"/>
    <mergeCell ref="C21:E21"/>
    <mergeCell ref="B23:J23"/>
    <mergeCell ref="C24:D24"/>
    <mergeCell ref="G24:H24"/>
    <mergeCell ref="I24:I25"/>
    <mergeCell ref="G25:H25"/>
    <mergeCell ref="B30:J30"/>
    <mergeCell ref="F29:J29"/>
    <mergeCell ref="F31:J31"/>
    <mergeCell ref="C25:E25"/>
    <mergeCell ref="B26:J26"/>
    <mergeCell ref="C27:E27"/>
    <mergeCell ref="F27:G27"/>
    <mergeCell ref="H27:J27"/>
    <mergeCell ref="B28:J28"/>
    <mergeCell ref="B44:J47"/>
    <mergeCell ref="B5:J5"/>
    <mergeCell ref="B4:J4"/>
    <mergeCell ref="B40:J40"/>
    <mergeCell ref="C35:E35"/>
    <mergeCell ref="F39:J39"/>
    <mergeCell ref="F41:J41"/>
    <mergeCell ref="B36:J36"/>
    <mergeCell ref="C37:E37"/>
    <mergeCell ref="F37:G37"/>
    <mergeCell ref="H37:J37"/>
    <mergeCell ref="B38:J38"/>
    <mergeCell ref="B33:J33"/>
    <mergeCell ref="C34:D34"/>
    <mergeCell ref="G34:H34"/>
    <mergeCell ref="I34:I35"/>
    <mergeCell ref="G35:H35"/>
  </mergeCells>
  <printOptions horizontalCentered="1" verticalCentered="1"/>
  <pageMargins left="0.5905511811023623" right="0.5511811023622047" top="0.31496062992125984" bottom="0.2755905511811024"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2:D18"/>
  <sheetViews>
    <sheetView zoomScalePageLayoutView="0" workbookViewId="0" topLeftCell="A1">
      <selection activeCell="D4" sqref="D4"/>
    </sheetView>
  </sheetViews>
  <sheetFormatPr defaultColWidth="9.140625" defaultRowHeight="24.75" customHeight="1"/>
  <cols>
    <col min="3" max="3" width="61.00390625" style="0" customWidth="1"/>
    <col min="4" max="4" width="10.421875" style="0" customWidth="1"/>
  </cols>
  <sheetData>
    <row r="2" spans="2:4" ht="36.75" customHeight="1" thickBot="1">
      <c r="B2" s="89" t="s">
        <v>94</v>
      </c>
      <c r="C2" s="89"/>
      <c r="D2" s="89"/>
    </row>
    <row r="3" spans="2:4" ht="24.75" customHeight="1" thickBot="1">
      <c r="B3" s="90" t="s">
        <v>80</v>
      </c>
      <c r="C3" s="91"/>
      <c r="D3" s="92"/>
    </row>
    <row r="4" spans="2:4" ht="15" customHeight="1" thickBot="1">
      <c r="B4" s="93" t="s">
        <v>81</v>
      </c>
      <c r="C4" s="50" t="s">
        <v>115</v>
      </c>
      <c r="D4" s="56" t="s">
        <v>10</v>
      </c>
    </row>
    <row r="5" spans="2:4" ht="15.75" customHeight="1" thickBot="1">
      <c r="B5" s="94"/>
      <c r="C5" s="51" t="s">
        <v>116</v>
      </c>
      <c r="D5" s="56" t="s">
        <v>10</v>
      </c>
    </row>
    <row r="6" spans="2:4" ht="33" customHeight="1" thickBot="1">
      <c r="B6" s="95" t="s">
        <v>82</v>
      </c>
      <c r="C6" s="58" t="s">
        <v>83</v>
      </c>
      <c r="D6" s="52"/>
    </row>
    <row r="7" spans="2:4" ht="17.25" customHeight="1" thickBot="1">
      <c r="B7" s="96"/>
      <c r="C7" s="59" t="s">
        <v>89</v>
      </c>
      <c r="D7" s="56"/>
    </row>
    <row r="8" spans="2:4" ht="29.25" thickBot="1">
      <c r="B8" s="60" t="s">
        <v>84</v>
      </c>
      <c r="C8" s="57" t="s">
        <v>117</v>
      </c>
      <c r="D8" s="56"/>
    </row>
    <row r="9" spans="2:4" ht="18.75" customHeight="1" thickBot="1">
      <c r="B9" s="61" t="s">
        <v>85</v>
      </c>
      <c r="C9" s="49" t="s">
        <v>118</v>
      </c>
      <c r="D9" s="52"/>
    </row>
    <row r="10" spans="2:4" ht="29.25" thickBot="1">
      <c r="B10" s="53" t="s">
        <v>86</v>
      </c>
      <c r="C10" s="49" t="s">
        <v>119</v>
      </c>
      <c r="D10" s="52"/>
    </row>
    <row r="11" spans="2:4" ht="29.25" thickBot="1">
      <c r="B11" s="53" t="s">
        <v>87</v>
      </c>
      <c r="C11" s="49" t="s">
        <v>120</v>
      </c>
      <c r="D11" s="52"/>
    </row>
    <row r="12" spans="2:4" ht="33.75" customHeight="1" thickBot="1">
      <c r="B12" s="53" t="s">
        <v>88</v>
      </c>
      <c r="C12" s="49" t="s">
        <v>121</v>
      </c>
      <c r="D12" s="56"/>
    </row>
    <row r="13" ht="12" customHeight="1"/>
    <row r="14" spans="3:4" ht="33" customHeight="1" thickBot="1">
      <c r="C14" s="97" t="s">
        <v>95</v>
      </c>
      <c r="D14" s="97"/>
    </row>
    <row r="15" spans="3:4" ht="18" customHeight="1" thickBot="1">
      <c r="C15" s="62" t="s">
        <v>92</v>
      </c>
      <c r="D15" s="62" t="s">
        <v>10</v>
      </c>
    </row>
    <row r="16" spans="3:4" ht="18" customHeight="1" thickBot="1">
      <c r="C16" s="63" t="s">
        <v>93</v>
      </c>
      <c r="D16" s="62"/>
    </row>
    <row r="17" spans="3:4" ht="5.25" customHeight="1">
      <c r="C17" s="64"/>
      <c r="D17" s="64"/>
    </row>
    <row r="18" spans="2:4" ht="19.5" customHeight="1">
      <c r="B18" t="s">
        <v>108</v>
      </c>
      <c r="C18" s="88" t="s">
        <v>107</v>
      </c>
      <c r="D18" s="88"/>
    </row>
    <row r="19" ht="18.75" customHeight="1"/>
  </sheetData>
  <sheetProtection/>
  <mergeCells count="6">
    <mergeCell ref="C18:D18"/>
    <mergeCell ref="B2:D2"/>
    <mergeCell ref="B3:D3"/>
    <mergeCell ref="B4:B5"/>
    <mergeCell ref="B6:B7"/>
    <mergeCell ref="C14:D14"/>
  </mergeCells>
  <dataValidations count="1">
    <dataValidation type="list" allowBlank="1" showInputMessage="1" showErrorMessage="1" sqref="D4:D12 D15:D16">
      <formula1>Λίστες!Y6:Y7</formula1>
    </dataValidation>
  </dataValidations>
  <printOptions horizontalCentered="1" verticalCentered="1"/>
  <pageMargins left="0.7086614173228347" right="0.7086614173228347" top="0.35433070866141736" bottom="0.31496062992125984"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2:H86"/>
  <sheetViews>
    <sheetView zoomScalePageLayoutView="0" workbookViewId="0" topLeftCell="A1">
      <selection activeCell="B7" sqref="B7"/>
    </sheetView>
  </sheetViews>
  <sheetFormatPr defaultColWidth="9.140625" defaultRowHeight="15"/>
  <cols>
    <col min="2" max="2" width="34.8515625" style="0" customWidth="1"/>
    <col min="3" max="3" width="11.00390625" style="0" customWidth="1"/>
    <col min="4" max="4" width="12.00390625" style="0" customWidth="1"/>
  </cols>
  <sheetData>
    <row r="2" spans="2:8" ht="23.25">
      <c r="B2" s="102" t="s">
        <v>7</v>
      </c>
      <c r="C2" s="102"/>
      <c r="D2" s="102"/>
      <c r="E2" s="102"/>
      <c r="F2" s="13"/>
      <c r="G2" s="13"/>
      <c r="H2" s="13"/>
    </row>
    <row r="3" spans="2:8" ht="24" thickBot="1">
      <c r="B3" s="14"/>
      <c r="C3" s="14"/>
      <c r="D3" s="14"/>
      <c r="E3" s="14"/>
      <c r="F3" s="13"/>
      <c r="G3" s="13"/>
      <c r="H3" s="13"/>
    </row>
    <row r="4" spans="2:8" ht="19.5" thickTop="1">
      <c r="B4" s="99" t="s">
        <v>11</v>
      </c>
      <c r="C4" s="100"/>
      <c r="D4" s="100"/>
      <c r="E4" s="101"/>
      <c r="F4" s="6"/>
      <c r="G4" s="6"/>
      <c r="H4" s="6"/>
    </row>
    <row r="5" spans="2:5" ht="15.75" thickBot="1">
      <c r="B5" s="15"/>
      <c r="C5" s="4"/>
      <c r="D5" s="4"/>
      <c r="E5" s="16"/>
    </row>
    <row r="6" spans="2:5" ht="15.75" thickTop="1">
      <c r="B6" s="17" t="s">
        <v>8</v>
      </c>
      <c r="C6" s="7" t="s">
        <v>6</v>
      </c>
      <c r="D6" s="4"/>
      <c r="E6" s="16"/>
    </row>
    <row r="7" spans="2:5" ht="15.75" thickBot="1">
      <c r="B7" s="18" t="s">
        <v>10</v>
      </c>
      <c r="C7" s="10">
        <f>VLOOKUP(B7,Λίστες!A3:B9,2,0)</f>
        <v>0</v>
      </c>
      <c r="D7" s="4"/>
      <c r="E7" s="16"/>
    </row>
    <row r="8" spans="2:5" ht="16.5" thickBot="1" thickTop="1">
      <c r="B8" s="18" t="s">
        <v>10</v>
      </c>
      <c r="C8" s="10">
        <f>VLOOKUP(B8,Λίστες!A3:B9,2,0)</f>
        <v>0</v>
      </c>
      <c r="D8" s="4"/>
      <c r="E8" s="16"/>
    </row>
    <row r="9" spans="2:5" ht="16.5" thickBot="1" thickTop="1">
      <c r="B9" s="18" t="s">
        <v>10</v>
      </c>
      <c r="C9" s="10">
        <f>VLOOKUP(B9,Λίστες!A3:B9,2,0)</f>
        <v>0</v>
      </c>
      <c r="D9" s="4"/>
      <c r="E9" s="16"/>
    </row>
    <row r="10" spans="2:5" ht="16.5" thickBot="1" thickTop="1">
      <c r="B10" s="19"/>
      <c r="C10" s="20"/>
      <c r="D10" s="20"/>
      <c r="E10" s="21"/>
    </row>
    <row r="11" ht="15.75" thickTop="1"/>
    <row r="12" ht="15.75" thickBot="1"/>
    <row r="13" spans="2:8" ht="19.5" thickTop="1">
      <c r="B13" s="99" t="s">
        <v>12</v>
      </c>
      <c r="C13" s="100"/>
      <c r="D13" s="101"/>
      <c r="E13" s="6"/>
      <c r="F13" s="6"/>
      <c r="G13" s="6"/>
      <c r="H13" s="6"/>
    </row>
    <row r="14" spans="2:5" ht="15.75" thickBot="1">
      <c r="B14" s="15"/>
      <c r="C14" s="4"/>
      <c r="D14" s="16"/>
      <c r="E14" s="4"/>
    </row>
    <row r="15" spans="2:5" ht="15.75" thickTop="1">
      <c r="B15" s="17" t="s">
        <v>8</v>
      </c>
      <c r="C15" s="7" t="s">
        <v>6</v>
      </c>
      <c r="D15" s="16"/>
      <c r="E15" s="4"/>
    </row>
    <row r="16" spans="2:5" ht="15.75" thickBot="1">
      <c r="B16" s="22" t="s">
        <v>10</v>
      </c>
      <c r="C16" s="11">
        <f>VLOOKUP(B16,Λίστες!D3:E11,2,0)</f>
        <v>0</v>
      </c>
      <c r="D16" s="16"/>
      <c r="E16" s="4"/>
    </row>
    <row r="17" spans="2:5" ht="16.5" thickBot="1" thickTop="1">
      <c r="B17" s="22" t="s">
        <v>10</v>
      </c>
      <c r="C17" s="11">
        <f>VLOOKUP(B17,Λίστες!D3:E11,2,0)</f>
        <v>0</v>
      </c>
      <c r="D17" s="16"/>
      <c r="E17" s="4"/>
    </row>
    <row r="18" spans="2:5" ht="16.5" thickBot="1" thickTop="1">
      <c r="B18" s="22" t="s">
        <v>10</v>
      </c>
      <c r="C18" s="11">
        <f>VLOOKUP(B18,Λίστες!D3:E11,2,0)</f>
        <v>0</v>
      </c>
      <c r="D18" s="16"/>
      <c r="E18" s="4"/>
    </row>
    <row r="19" spans="2:5" ht="16.5" thickBot="1" thickTop="1">
      <c r="B19" s="19"/>
      <c r="C19" s="20"/>
      <c r="D19" s="21"/>
      <c r="E19" s="4"/>
    </row>
    <row r="20" spans="2:5" ht="15.75" thickTop="1">
      <c r="B20" s="4"/>
      <c r="C20" s="4"/>
      <c r="D20" s="4"/>
      <c r="E20" s="4"/>
    </row>
    <row r="21" ht="15.75" thickBot="1"/>
    <row r="22" spans="2:8" ht="19.5" thickTop="1">
      <c r="B22" s="99" t="s">
        <v>50</v>
      </c>
      <c r="C22" s="100"/>
      <c r="D22" s="100"/>
      <c r="E22" s="100"/>
      <c r="F22" s="23"/>
      <c r="G22" s="6"/>
      <c r="H22" s="6"/>
    </row>
    <row r="23" spans="2:6" ht="15.75" thickBot="1">
      <c r="B23" s="15"/>
      <c r="C23" s="4"/>
      <c r="D23" s="4"/>
      <c r="E23" s="4"/>
      <c r="F23" s="16"/>
    </row>
    <row r="24" spans="2:6" ht="16.5" thickBot="1" thickTop="1">
      <c r="B24" s="24" t="s">
        <v>96</v>
      </c>
      <c r="C24" s="110" t="s">
        <v>16</v>
      </c>
      <c r="D24" s="110"/>
      <c r="E24" s="8" t="s">
        <v>6</v>
      </c>
      <c r="F24" s="16"/>
    </row>
    <row r="25" spans="2:6" ht="15.75" thickTop="1">
      <c r="B25" s="25"/>
      <c r="C25" s="111" t="s">
        <v>10</v>
      </c>
      <c r="D25" s="111"/>
      <c r="E25" s="12">
        <f>VLOOKUP(C25,Λίστες!G3:H6,2,0)</f>
        <v>0</v>
      </c>
      <c r="F25" s="16"/>
    </row>
    <row r="26" spans="2:6" ht="15.75" thickBot="1">
      <c r="B26" s="18"/>
      <c r="C26" s="98" t="s">
        <v>10</v>
      </c>
      <c r="D26" s="98"/>
      <c r="E26" s="11">
        <f>VLOOKUP(C26,Λίστες!G3:H6,2,0)</f>
        <v>0</v>
      </c>
      <c r="F26" s="16"/>
    </row>
    <row r="27" spans="2:6" ht="15.75" thickTop="1">
      <c r="B27" s="15"/>
      <c r="C27" s="4"/>
      <c r="D27" s="4"/>
      <c r="E27" s="4"/>
      <c r="F27" s="16"/>
    </row>
    <row r="28" spans="2:6" ht="15.75" thickBot="1">
      <c r="B28" s="15"/>
      <c r="C28" s="4"/>
      <c r="D28" s="4"/>
      <c r="E28" s="4"/>
      <c r="F28" s="16"/>
    </row>
    <row r="29" spans="2:6" ht="15.75" thickTop="1">
      <c r="B29" s="17" t="s">
        <v>97</v>
      </c>
      <c r="C29" s="7" t="s">
        <v>6</v>
      </c>
      <c r="D29" s="4"/>
      <c r="E29" s="4"/>
      <c r="F29" s="16"/>
    </row>
    <row r="30" spans="2:6" ht="15.75" thickBot="1">
      <c r="B30" s="18" t="s">
        <v>10</v>
      </c>
      <c r="C30" s="11">
        <f>VLOOKUP(B30,Λίστες!J3:K5,2,0)</f>
        <v>0</v>
      </c>
      <c r="D30" s="4"/>
      <c r="E30" s="4"/>
      <c r="F30" s="16"/>
    </row>
    <row r="31" spans="2:6" ht="16.5" thickBot="1" thickTop="1">
      <c r="B31" s="19"/>
      <c r="C31" s="20"/>
      <c r="D31" s="20"/>
      <c r="E31" s="20"/>
      <c r="F31" s="21"/>
    </row>
    <row r="32" ht="16.5" thickBot="1" thickTop="1"/>
    <row r="33" spans="2:7" ht="19.5" thickTop="1">
      <c r="B33" s="99" t="s">
        <v>49</v>
      </c>
      <c r="C33" s="100"/>
      <c r="D33" s="100"/>
      <c r="E33" s="101"/>
      <c r="F33" s="6"/>
      <c r="G33" s="6"/>
    </row>
    <row r="34" spans="2:5" ht="15.75" thickBot="1">
      <c r="B34" s="15"/>
      <c r="C34" s="4"/>
      <c r="D34" s="4"/>
      <c r="E34" s="16"/>
    </row>
    <row r="35" spans="2:5" ht="15.75" thickTop="1">
      <c r="B35" s="17" t="s">
        <v>33</v>
      </c>
      <c r="C35" s="7" t="s">
        <v>6</v>
      </c>
      <c r="D35" s="4"/>
      <c r="E35" s="16"/>
    </row>
    <row r="36" spans="2:5" ht="15.75" thickBot="1">
      <c r="B36" s="18" t="s">
        <v>25</v>
      </c>
      <c r="C36" s="11">
        <f>VLOOKUP(B36,Λίστες!M3:N10,2,0)</f>
        <v>0</v>
      </c>
      <c r="D36" s="4"/>
      <c r="E36" s="16"/>
    </row>
    <row r="37" spans="2:5" ht="17.25" customHeight="1" thickBot="1" thickTop="1">
      <c r="B37" s="19"/>
      <c r="C37" s="20"/>
      <c r="D37" s="20"/>
      <c r="E37" s="21"/>
    </row>
    <row r="38" spans="2:5" ht="17.25" customHeight="1" thickTop="1">
      <c r="B38" s="4"/>
      <c r="C38" s="4"/>
      <c r="D38" s="4"/>
      <c r="E38" s="4"/>
    </row>
    <row r="39" spans="2:5" ht="17.25" customHeight="1">
      <c r="B39" s="4" t="s">
        <v>110</v>
      </c>
      <c r="C39" s="4"/>
      <c r="D39" t="s">
        <v>106</v>
      </c>
      <c r="E39" s="4"/>
    </row>
    <row r="40" spans="2:5" ht="17.25" customHeight="1">
      <c r="B40" s="4"/>
      <c r="C40" s="4"/>
      <c r="E40" s="4"/>
    </row>
    <row r="41" spans="2:5" ht="17.25" customHeight="1">
      <c r="B41" s="4"/>
      <c r="C41" s="4"/>
      <c r="D41" s="4"/>
      <c r="E41" s="4"/>
    </row>
    <row r="42" spans="2:5" ht="17.25" customHeight="1">
      <c r="B42" s="4"/>
      <c r="C42" s="4"/>
      <c r="D42" s="4"/>
      <c r="E42" s="4"/>
    </row>
    <row r="43" spans="2:5" ht="17.25" customHeight="1">
      <c r="B43" s="4"/>
      <c r="C43" s="4"/>
      <c r="D43" s="4"/>
      <c r="E43" s="4"/>
    </row>
    <row r="44" spans="2:5" ht="17.25" customHeight="1">
      <c r="B44" s="4"/>
      <c r="C44" s="4"/>
      <c r="D44" s="4"/>
      <c r="E44" s="4"/>
    </row>
    <row r="45" spans="2:5" ht="17.25" customHeight="1">
      <c r="B45" s="4"/>
      <c r="C45" s="4"/>
      <c r="D45" s="4"/>
      <c r="E45" s="4"/>
    </row>
    <row r="46" spans="3:5" ht="17.25" customHeight="1">
      <c r="C46" s="4"/>
      <c r="D46" s="4"/>
      <c r="E46" s="4"/>
    </row>
    <row r="47" ht="17.25" customHeight="1" thickBot="1"/>
    <row r="48" spans="2:7" ht="63.75" customHeight="1" thickTop="1">
      <c r="B48" s="107" t="s">
        <v>47</v>
      </c>
      <c r="C48" s="108"/>
      <c r="D48" s="108"/>
      <c r="E48" s="108"/>
      <c r="F48" s="109"/>
      <c r="G48" s="26"/>
    </row>
    <row r="49" spans="2:6" ht="15.75" thickBot="1">
      <c r="B49" s="15"/>
      <c r="C49" s="4"/>
      <c r="D49" s="4"/>
      <c r="E49" s="4"/>
      <c r="F49" s="16"/>
    </row>
    <row r="50" spans="2:6" ht="15.75" thickTop="1">
      <c r="B50" s="17" t="s">
        <v>34</v>
      </c>
      <c r="C50" s="7" t="s">
        <v>6</v>
      </c>
      <c r="D50" s="4"/>
      <c r="E50" s="4"/>
      <c r="F50" s="16"/>
    </row>
    <row r="51" spans="2:6" ht="15.75" thickBot="1">
      <c r="B51" s="18" t="s">
        <v>36</v>
      </c>
      <c r="C51" s="11">
        <f>VLOOKUP(B51,Λίστες!P3:Q4,2,0)</f>
        <v>0</v>
      </c>
      <c r="D51" s="4"/>
      <c r="E51" s="4"/>
      <c r="F51" s="16"/>
    </row>
    <row r="52" spans="2:6" ht="16.5" thickBot="1" thickTop="1">
      <c r="B52" s="19"/>
      <c r="C52" s="20"/>
      <c r="D52" s="20"/>
      <c r="E52" s="20"/>
      <c r="F52" s="21"/>
    </row>
    <row r="53" ht="15.75" thickTop="1"/>
    <row r="54" ht="15.75" thickBot="1"/>
    <row r="55" spans="2:4" ht="19.5" thickTop="1">
      <c r="B55" s="99" t="s">
        <v>48</v>
      </c>
      <c r="C55" s="100"/>
      <c r="D55" s="101"/>
    </row>
    <row r="56" spans="2:4" ht="15.75" thickBot="1">
      <c r="B56" s="15"/>
      <c r="C56" s="4"/>
      <c r="D56" s="16"/>
    </row>
    <row r="57" spans="2:4" ht="15.75" thickTop="1">
      <c r="B57" s="17" t="s">
        <v>55</v>
      </c>
      <c r="C57" s="7" t="s">
        <v>6</v>
      </c>
      <c r="D57" s="16"/>
    </row>
    <row r="58" spans="2:4" ht="15.75" thickBot="1">
      <c r="B58" s="18" t="s">
        <v>39</v>
      </c>
      <c r="C58" s="11">
        <f>VLOOKUP(B58,Λίστες!S3:T10,2,0)</f>
        <v>0</v>
      </c>
      <c r="D58" s="16"/>
    </row>
    <row r="59" spans="2:4" ht="16.5" thickBot="1" thickTop="1">
      <c r="B59" s="19"/>
      <c r="C59" s="20"/>
      <c r="D59" s="21"/>
    </row>
    <row r="60" ht="21.75" customHeight="1" thickTop="1"/>
    <row r="61" ht="15.75" thickBot="1"/>
    <row r="62" spans="2:5" ht="19.5" thickTop="1">
      <c r="B62" s="27" t="s">
        <v>51</v>
      </c>
      <c r="C62" s="28"/>
      <c r="D62" s="28"/>
      <c r="E62" s="29"/>
    </row>
    <row r="63" spans="2:5" ht="15.75" thickBot="1">
      <c r="B63" s="15"/>
      <c r="C63" s="4"/>
      <c r="D63" s="4"/>
      <c r="E63" s="16"/>
    </row>
    <row r="64" spans="2:5" ht="15.75" thickTop="1">
      <c r="B64" s="17" t="s">
        <v>52</v>
      </c>
      <c r="C64" s="7" t="s">
        <v>6</v>
      </c>
      <c r="D64" s="4"/>
      <c r="E64" s="16"/>
    </row>
    <row r="65" spans="2:5" ht="15">
      <c r="B65" s="55" t="s">
        <v>98</v>
      </c>
      <c r="C65" s="30">
        <v>0</v>
      </c>
      <c r="D65" s="4" t="str">
        <f>IF(OR(C65&lt;0,C65&gt;6),"ΣΦΑΛΜΑ"," ")</f>
        <v> </v>
      </c>
      <c r="E65" s="16"/>
    </row>
    <row r="66" spans="2:5" ht="15">
      <c r="B66" s="55" t="s">
        <v>99</v>
      </c>
      <c r="C66" s="30">
        <v>0</v>
      </c>
      <c r="D66" s="4" t="str">
        <f>IF(OR(C66&lt;0,C66&gt;4),"ΣΦΑΛΜΑ"," ")</f>
        <v> </v>
      </c>
      <c r="E66" s="16"/>
    </row>
    <row r="67" spans="2:5" ht="15">
      <c r="B67" s="55" t="s">
        <v>100</v>
      </c>
      <c r="C67" s="30">
        <v>0</v>
      </c>
      <c r="D67" s="4" t="str">
        <f>IF(OR(C67&lt;0,C67&gt;3),"ΣΦΑΛΜΑ"," ")</f>
        <v> </v>
      </c>
      <c r="E67" s="16"/>
    </row>
    <row r="68" spans="2:5" ht="15.75" thickBot="1">
      <c r="B68" s="18" t="s">
        <v>101</v>
      </c>
      <c r="C68" s="31">
        <v>0</v>
      </c>
      <c r="D68" s="4" t="str">
        <f>IF(OR(C68&lt;0,C68&gt;3),"ΣΦΑΛΜΑ"," ")</f>
        <v> </v>
      </c>
      <c r="E68" s="16"/>
    </row>
    <row r="69" spans="2:5" ht="16.5" thickBot="1" thickTop="1">
      <c r="B69" s="19"/>
      <c r="C69" s="20"/>
      <c r="D69" s="20"/>
      <c r="E69" s="21"/>
    </row>
    <row r="70" ht="15.75" thickTop="1"/>
    <row r="71" ht="15.75" thickBot="1"/>
    <row r="72" spans="2:5" ht="19.5" thickTop="1">
      <c r="B72" s="104" t="s">
        <v>53</v>
      </c>
      <c r="C72" s="105"/>
      <c r="D72" s="106"/>
      <c r="E72" s="4"/>
    </row>
    <row r="73" spans="2:5" ht="15.75" thickBot="1">
      <c r="B73" s="15"/>
      <c r="C73" s="4"/>
      <c r="D73" s="16"/>
      <c r="E73" s="4"/>
    </row>
    <row r="74" spans="2:5" ht="15.75" thickTop="1">
      <c r="B74" s="17" t="s">
        <v>52</v>
      </c>
      <c r="C74" s="7" t="s">
        <v>6</v>
      </c>
      <c r="D74" s="16"/>
      <c r="E74" s="4"/>
    </row>
    <row r="75" spans="2:5" ht="15">
      <c r="B75" s="55" t="s">
        <v>102</v>
      </c>
      <c r="C75" s="30">
        <v>0</v>
      </c>
      <c r="D75" s="16" t="str">
        <f>IF(OR(C75&lt;0,C75&gt;3),"ΣΦΑΛΜΑ"," ")</f>
        <v> </v>
      </c>
      <c r="E75" s="4"/>
    </row>
    <row r="76" spans="2:5" ht="15">
      <c r="B76" s="55" t="s">
        <v>103</v>
      </c>
      <c r="C76" s="30">
        <v>0</v>
      </c>
      <c r="D76" s="16" t="str">
        <f>IF(OR(C76&lt;0,C76&gt;1),"ΣΦΑΛΜΑ"," ")</f>
        <v> </v>
      </c>
      <c r="E76" s="4"/>
    </row>
    <row r="77" spans="2:5" ht="15">
      <c r="B77" s="55" t="s">
        <v>104</v>
      </c>
      <c r="C77" s="30">
        <v>0</v>
      </c>
      <c r="D77" s="16" t="str">
        <f>IF(OR(C77&lt;0,C77&gt;1),"ΣΦΑΛΜΑ"," ")</f>
        <v> </v>
      </c>
      <c r="E77" s="4"/>
    </row>
    <row r="78" spans="2:5" ht="15.75" thickBot="1">
      <c r="B78" s="18" t="s">
        <v>105</v>
      </c>
      <c r="C78" s="31">
        <v>0</v>
      </c>
      <c r="D78" s="16" t="str">
        <f>IF(OR(C78&lt;0,C78&gt;1),"ΣΦΑΛΜΑ"," ")</f>
        <v> </v>
      </c>
      <c r="E78" s="4"/>
    </row>
    <row r="79" spans="2:5" ht="16.5" thickBot="1" thickTop="1">
      <c r="B79" s="19"/>
      <c r="C79" s="20"/>
      <c r="D79" s="21"/>
      <c r="E79" s="4"/>
    </row>
    <row r="80" ht="15" thickTop="1"/>
    <row r="82" ht="15" thickBot="1"/>
    <row r="83" spans="2:3" ht="21" thickBot="1">
      <c r="B83" s="32" t="s">
        <v>54</v>
      </c>
      <c r="C83" s="54">
        <f>C75+C76+C77+C78+C65+C66+C67+C68+C58+C51+C36+C30+E25+E26+C18+C9+C17+C16+C8+C7</f>
        <v>0</v>
      </c>
    </row>
    <row r="84" ht="14.25" customHeight="1"/>
    <row r="85" spans="2:5" ht="44.25" customHeight="1">
      <c r="B85" s="103" t="s">
        <v>113</v>
      </c>
      <c r="C85" s="103"/>
      <c r="D85" s="103"/>
      <c r="E85" s="103"/>
    </row>
    <row r="86" spans="2:4" ht="14.25">
      <c r="B86" t="s">
        <v>111</v>
      </c>
      <c r="D86" t="s">
        <v>106</v>
      </c>
    </row>
  </sheetData>
  <sheetProtection/>
  <mergeCells count="12">
    <mergeCell ref="C24:D24"/>
    <mergeCell ref="C25:D25"/>
    <mergeCell ref="C26:D26"/>
    <mergeCell ref="B33:E33"/>
    <mergeCell ref="B2:E2"/>
    <mergeCell ref="B85:E85"/>
    <mergeCell ref="B72:D72"/>
    <mergeCell ref="B48:F48"/>
    <mergeCell ref="B4:E4"/>
    <mergeCell ref="B13:D13"/>
    <mergeCell ref="B55:D55"/>
    <mergeCell ref="B22:E22"/>
  </mergeCells>
  <dataValidations count="11">
    <dataValidation type="list" allowBlank="1" showInputMessage="1" showErrorMessage="1" sqref="B51">
      <formula1>Λίστες!Q53:Q54</formula1>
    </dataValidation>
    <dataValidation type="list" allowBlank="1" showInputMessage="1" showErrorMessage="1" sqref="B58">
      <formula1>Λίστες!T60:T67</formula1>
    </dataValidation>
    <dataValidation errorStyle="information" type="decimal" allowBlank="1" showInputMessage="1" showErrorMessage="1" errorTitle="Λάθος" error="Εχετε πληκτρολογήσει εσφαλμένη τιμή" sqref="C65">
      <formula1>0</formula1>
      <formula2>6</formula2>
    </dataValidation>
    <dataValidation errorStyle="information" type="decimal" allowBlank="1" showInputMessage="1" showErrorMessage="1" errorTitle="Σφάλμα" error="Εχετε πληκτρολογήσει εσφαλμένη τιμή" sqref="C66">
      <formula1>0</formula1>
      <formula2>4</formula2>
    </dataValidation>
    <dataValidation errorStyle="information" type="decimal" allowBlank="1" showInputMessage="1" showErrorMessage="1" errorTitle="Σφάλμα" error="Εχετε πληκτρολογήσει εσφαλμένη τιμή" sqref="C75 C67:C68">
      <formula1>0</formula1>
      <formula2>3</formula2>
    </dataValidation>
    <dataValidation errorStyle="information" type="decimal" allowBlank="1" showInputMessage="1" showErrorMessage="1" errorTitle="Σφάλμα" error="Εχετε πληκτρολογήσει εσφαλμένη τιμή" sqref="C76:C78">
      <formula1>0</formula1>
      <formula2>1</formula2>
    </dataValidation>
    <dataValidation type="list" allowBlank="1" showInputMessage="1" showErrorMessage="1" sqref="C25:D26">
      <formula1>Λίστες!I27:I30</formula1>
    </dataValidation>
    <dataValidation type="list" allowBlank="1" showInputMessage="1" showErrorMessage="1" sqref="B30">
      <formula1>Λίστες!K32:K34</formula1>
    </dataValidation>
    <dataValidation type="list" allowBlank="1" showInputMessage="1" showErrorMessage="1" sqref="B36">
      <formula1>Λίστες!N38:N45</formula1>
    </dataValidation>
    <dataValidation type="list" allowBlank="1" showInputMessage="1" showErrorMessage="1" sqref="B7:B9">
      <formula1>Λίστες!B9:B15</formula1>
    </dataValidation>
    <dataValidation type="list" allowBlank="1" showInputMessage="1" showErrorMessage="1" sqref="B16:B18">
      <formula1>Λίστες!E18:E26</formula1>
    </dataValidation>
  </dataValidations>
  <printOptions horizontalCentered="1" verticalCentered="1"/>
  <pageMargins left="0.7086614173228347" right="0.7086614173228347" top="0.31496062992125984" bottom="0.31496062992125984" header="0.31496062992125984" footer="0.31496062992125984"/>
  <pageSetup horizontalDpi="600" verticalDpi="600" orientation="portrait" paperSize="9" r:id="rId4"/>
  <rowBreaks count="1" manualBreakCount="1">
    <brk id="46" min="1" max="5" man="1"/>
  </rowBreaks>
  <drawing r:id="rId3"/>
  <legacyDrawing r:id="rId2"/>
</worksheet>
</file>

<file path=xl/worksheets/sheet4.xml><?xml version="1.0" encoding="utf-8"?>
<worksheet xmlns="http://schemas.openxmlformats.org/spreadsheetml/2006/main" xmlns:r="http://schemas.openxmlformats.org/officeDocument/2006/relationships">
  <dimension ref="A2:V14"/>
  <sheetViews>
    <sheetView zoomScalePageLayoutView="0" workbookViewId="0" topLeftCell="A1">
      <selection activeCell="B9" sqref="B9"/>
    </sheetView>
  </sheetViews>
  <sheetFormatPr defaultColWidth="9.140625" defaultRowHeight="15"/>
  <cols>
    <col min="1" max="1" width="49.28125" style="0" customWidth="1"/>
    <col min="2" max="2" width="9.421875" style="0" customWidth="1"/>
    <col min="4" max="4" width="33.28125" style="0" bestFit="1" customWidth="1"/>
    <col min="5" max="5" width="9.421875" style="0" customWidth="1"/>
    <col min="7" max="7" width="22.8515625" style="0" customWidth="1"/>
    <col min="8" max="8" width="9.421875" style="0" customWidth="1"/>
    <col min="10" max="10" width="23.8515625" style="0" bestFit="1" customWidth="1"/>
    <col min="11" max="11" width="9.421875" style="0" customWidth="1"/>
    <col min="13" max="13" width="45.7109375" style="0" customWidth="1"/>
    <col min="14" max="14" width="9.421875" style="0" customWidth="1"/>
    <col min="16" max="16" width="20.28125" style="0" customWidth="1"/>
    <col min="17" max="17" width="9.421875" style="0" customWidth="1"/>
    <col min="19" max="19" width="28.140625" style="0" customWidth="1"/>
    <col min="20" max="20" width="9.421875" style="0" customWidth="1"/>
    <col min="22" max="22" width="11.421875" style="0" customWidth="1"/>
  </cols>
  <sheetData>
    <row r="2" spans="1:22" ht="14.25">
      <c r="A2" s="5" t="s">
        <v>9</v>
      </c>
      <c r="B2" s="1" t="s">
        <v>6</v>
      </c>
      <c r="D2" t="s">
        <v>13</v>
      </c>
      <c r="E2" s="2" t="s">
        <v>6</v>
      </c>
      <c r="G2" t="s">
        <v>17</v>
      </c>
      <c r="H2" s="2" t="s">
        <v>6</v>
      </c>
      <c r="J2" t="s">
        <v>21</v>
      </c>
      <c r="K2" s="2" t="s">
        <v>6</v>
      </c>
      <c r="M2" s="2" t="s">
        <v>24</v>
      </c>
      <c r="N2" s="2" t="s">
        <v>6</v>
      </c>
      <c r="P2" s="9" t="s">
        <v>35</v>
      </c>
      <c r="Q2" s="9" t="s">
        <v>6</v>
      </c>
      <c r="S2" s="2" t="s">
        <v>38</v>
      </c>
      <c r="T2" s="2" t="s">
        <v>6</v>
      </c>
      <c r="V2" t="s">
        <v>90</v>
      </c>
    </row>
    <row r="3" spans="1:22" ht="14.25">
      <c r="A3" s="3" t="s">
        <v>10</v>
      </c>
      <c r="B3" s="2">
        <v>0</v>
      </c>
      <c r="D3" t="s">
        <v>10</v>
      </c>
      <c r="E3" s="2">
        <v>0</v>
      </c>
      <c r="G3" t="s">
        <v>10</v>
      </c>
      <c r="H3" s="2">
        <v>0</v>
      </c>
      <c r="J3" t="s">
        <v>10</v>
      </c>
      <c r="K3" s="2">
        <v>0</v>
      </c>
      <c r="M3" s="2" t="s">
        <v>25</v>
      </c>
      <c r="N3" s="2">
        <v>0</v>
      </c>
      <c r="P3" s="2" t="s">
        <v>36</v>
      </c>
      <c r="Q3" s="2">
        <v>0</v>
      </c>
      <c r="S3" s="2" t="s">
        <v>39</v>
      </c>
      <c r="T3" s="2">
        <v>0</v>
      </c>
      <c r="V3" t="s">
        <v>10</v>
      </c>
    </row>
    <row r="4" spans="1:22" ht="14.25">
      <c r="A4" s="3" t="s">
        <v>0</v>
      </c>
      <c r="B4" s="2">
        <v>12</v>
      </c>
      <c r="D4" t="s">
        <v>0</v>
      </c>
      <c r="E4" s="2">
        <v>8</v>
      </c>
      <c r="G4" t="s">
        <v>18</v>
      </c>
      <c r="H4" s="2">
        <v>2</v>
      </c>
      <c r="J4" t="s">
        <v>22</v>
      </c>
      <c r="K4" s="2">
        <v>2</v>
      </c>
      <c r="M4" s="2" t="s">
        <v>26</v>
      </c>
      <c r="N4" s="2">
        <v>2</v>
      </c>
      <c r="P4" s="2" t="s">
        <v>37</v>
      </c>
      <c r="Q4" s="2">
        <v>2</v>
      </c>
      <c r="S4" s="2" t="s">
        <v>40</v>
      </c>
      <c r="T4" s="2">
        <v>3</v>
      </c>
      <c r="V4" s="2" t="s">
        <v>91</v>
      </c>
    </row>
    <row r="5" spans="1:20" ht="14.25">
      <c r="A5" s="3" t="s">
        <v>1</v>
      </c>
      <c r="B5" s="2">
        <v>7</v>
      </c>
      <c r="D5" t="s">
        <v>1</v>
      </c>
      <c r="E5" s="2">
        <v>4</v>
      </c>
      <c r="G5" t="s">
        <v>19</v>
      </c>
      <c r="H5" s="2">
        <v>1</v>
      </c>
      <c r="J5" t="s">
        <v>23</v>
      </c>
      <c r="K5" s="2">
        <v>3</v>
      </c>
      <c r="M5" s="2" t="s">
        <v>27</v>
      </c>
      <c r="N5" s="2">
        <v>4</v>
      </c>
      <c r="S5" s="2" t="s">
        <v>41</v>
      </c>
      <c r="T5" s="2">
        <v>6</v>
      </c>
    </row>
    <row r="6" spans="1:20" ht="14.25">
      <c r="A6" s="3" t="s">
        <v>2</v>
      </c>
      <c r="B6" s="2">
        <v>5</v>
      </c>
      <c r="D6" t="s">
        <v>2</v>
      </c>
      <c r="E6" s="2">
        <v>3</v>
      </c>
      <c r="G6" t="s">
        <v>20</v>
      </c>
      <c r="H6" s="2">
        <v>0.5</v>
      </c>
      <c r="M6" s="2" t="s">
        <v>28</v>
      </c>
      <c r="N6" s="2">
        <v>6</v>
      </c>
      <c r="S6" s="2" t="s">
        <v>42</v>
      </c>
      <c r="T6" s="2">
        <v>9</v>
      </c>
    </row>
    <row r="7" spans="1:20" ht="14.25">
      <c r="A7" s="3" t="s">
        <v>3</v>
      </c>
      <c r="B7" s="2">
        <v>3</v>
      </c>
      <c r="D7" t="s">
        <v>3</v>
      </c>
      <c r="E7" s="2">
        <v>2</v>
      </c>
      <c r="M7" s="2" t="s">
        <v>29</v>
      </c>
      <c r="N7" s="2">
        <v>8</v>
      </c>
      <c r="S7" s="2" t="s">
        <v>43</v>
      </c>
      <c r="T7" s="2">
        <v>12</v>
      </c>
    </row>
    <row r="8" spans="1:20" ht="14.25">
      <c r="A8" s="3" t="s">
        <v>4</v>
      </c>
      <c r="B8" s="2">
        <v>2</v>
      </c>
      <c r="D8" t="s">
        <v>4</v>
      </c>
      <c r="E8" s="2">
        <v>1</v>
      </c>
      <c r="M8" s="2" t="s">
        <v>30</v>
      </c>
      <c r="N8" s="2">
        <v>10</v>
      </c>
      <c r="S8" s="2" t="s">
        <v>44</v>
      </c>
      <c r="T8" s="2">
        <v>15</v>
      </c>
    </row>
    <row r="9" spans="1:20" ht="14.25">
      <c r="A9" s="3" t="s">
        <v>5</v>
      </c>
      <c r="B9" s="2">
        <v>5</v>
      </c>
      <c r="D9" t="s">
        <v>5</v>
      </c>
      <c r="E9" s="2">
        <v>3</v>
      </c>
      <c r="M9" s="2" t="s">
        <v>31</v>
      </c>
      <c r="N9" s="2">
        <v>15</v>
      </c>
      <c r="S9" s="2" t="s">
        <v>45</v>
      </c>
      <c r="T9" s="2">
        <v>18</v>
      </c>
    </row>
    <row r="10" spans="4:20" ht="14.25">
      <c r="D10" t="s">
        <v>14</v>
      </c>
      <c r="E10" s="2">
        <v>0.5</v>
      </c>
      <c r="M10" s="2" t="s">
        <v>32</v>
      </c>
      <c r="N10" s="2">
        <v>20</v>
      </c>
      <c r="S10" s="2" t="s">
        <v>46</v>
      </c>
      <c r="T10" s="2">
        <v>21</v>
      </c>
    </row>
    <row r="11" spans="4:14" ht="14.25">
      <c r="D11" t="s">
        <v>15</v>
      </c>
      <c r="E11" s="2">
        <v>0.5</v>
      </c>
      <c r="N11" s="2"/>
    </row>
    <row r="12" ht="14.25">
      <c r="N12" s="2"/>
    </row>
    <row r="13" ht="14.25">
      <c r="N13" s="2"/>
    </row>
    <row r="14" ht="14.25">
      <c r="N14" s="2"/>
    </row>
  </sheetData>
  <sheetProtection password="EA7D" sheet="1" objects="1" scenarios="1"/>
  <printOptions/>
  <pageMargins left="0.7" right="0.7" top="0.75" bottom="0.75" header="0.3" footer="0.3"/>
  <pageSetup orientation="portrait" paperSize="9"/>
  <tableParts>
    <tablePart r:id="rId2"/>
    <tablePart r:id="rId8"/>
    <tablePart r:id="rId4"/>
    <tablePart r:id="rId3"/>
    <tablePart r:id="rId5"/>
    <tablePart r:id="rId7"/>
    <tablePart r:id="rId6"/>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pek alban</dc:creator>
  <cp:keywords/>
  <dc:description/>
  <cp:lastModifiedBy>exlax</cp:lastModifiedBy>
  <cp:lastPrinted>2013-01-25T14:22:31Z</cp:lastPrinted>
  <dcterms:created xsi:type="dcterms:W3CDTF">2013-01-22T10:46:32Z</dcterms:created>
  <dcterms:modified xsi:type="dcterms:W3CDTF">2014-02-19T13:52:15Z</dcterms:modified>
  <cp:category/>
  <cp:version/>
  <cp:contentType/>
  <cp:contentStatus/>
</cp:coreProperties>
</file>